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<sst xmlns="http://schemas.openxmlformats.org/spreadsheetml/2006/main" count="68" uniqueCount="43">
  <si>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</si>
  <si>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</si>
  <si>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</si>
  <si>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</si>
  <si>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</si>
  <si>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</si>
  <si>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</si>
  <si>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</si>
  <si>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</si>
  <si>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</si>
  <si>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</si>
  <si>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</si>
  <si>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</si>
  <si>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</si>
  <si>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</si>
  <si>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</si>
  <si>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</si>
  <si>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</si>
  <si>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</si>
  <si>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</si>
  <si>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</si>
  <si>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</si>
  <si>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</si>
  <si>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</si>
  <si>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</si>
  <si>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</si>
  <si>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</si>
  <si>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</si>
  <si>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</si>
  <si>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</si>
  <si>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</si>
  <si>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</si>
  <si>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</si>
  <si>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</si>
  <si>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</si>
  <si>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</si>
  <si>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</si>
  <si>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</si>
  <si>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</si>
  <si>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</si>
  <si>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05.11.2019 год.</t>
  </si>
  <si>
    <t>Спецификација плаћања по добављачима на дан 05.11.2019.године из средстава РФЗО-а</t>
  </si>
  <si>
    <t>Спецификација плаћања по добављачима на дан 05.11.2019.године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</si>
</sst>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L75" sqref="L7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40</v>
      </c>
      <c r="B6" s="49"/>
      <c r="C6" s="54">
        <f>C35</f>
        <v>1669863.82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1647871.82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21992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21992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8" t="s">
        <v>12</v>
      </c>
      <c r="C17" s="58"/>
      <c r="D17" s="5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0</v>
      </c>
      <c r="D32" s="1" t="s">
        <v>0</v>
      </c>
    </row>
    <row r="34" spans="2:4" ht="12.75">
      <c r="B34" s="42"/>
      <c r="C34" s="42"/>
      <c r="D34" s="42"/>
    </row>
    <row r="35" spans="1:4" ht="14.25">
      <c r="A35" s="43" t="s">
        <v>3</v>
      </c>
      <c r="B35" s="43"/>
      <c r="C35" s="18">
        <f>C10+C14-C32</f>
        <v>1669863.82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5" t="s">
        <v>41</v>
      </c>
      <c r="B40" s="45"/>
      <c r="C40" s="45"/>
      <c r="D40" s="45"/>
      <c r="E40" s="45"/>
      <c r="F40" s="45"/>
      <c r="G40" s="45"/>
      <c r="H40" s="45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33"/>
      <c r="E43" s="40"/>
      <c r="F43" s="40"/>
      <c r="G43" s="40"/>
      <c r="H43" s="33">
        <f>SUM(B43:G43)</f>
        <v>0</v>
      </c>
    </row>
    <row r="44" spans="1:8" ht="12.75">
      <c r="A44" s="39"/>
      <c r="B44" s="40"/>
      <c r="C44" s="40"/>
      <c r="D44" s="33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1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33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33"/>
      <c r="C48" s="40"/>
      <c r="D48" s="40"/>
      <c r="E48" s="40"/>
      <c r="F48" s="33"/>
      <c r="G48" s="40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33"/>
      <c r="H50" s="33">
        <f t="shared" si="0"/>
        <v>0</v>
      </c>
    </row>
    <row r="51" spans="1:8" ht="12.75">
      <c r="A51" s="39"/>
      <c r="B51" s="33"/>
      <c r="C51" s="33"/>
      <c r="D51" s="40"/>
      <c r="E51" s="40"/>
      <c r="F51" s="33"/>
      <c r="G51" s="33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33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33"/>
      <c r="H56" s="33">
        <f aca="true" t="shared" si="1" ref="H56:H70">SUM(B56:G56)</f>
        <v>0</v>
      </c>
    </row>
    <row r="57" spans="1:8" ht="12.75">
      <c r="A57" s="39"/>
      <c r="B57" s="33"/>
      <c r="C57" s="33"/>
      <c r="D57" s="33"/>
      <c r="E57" s="40"/>
      <c r="F57" s="33"/>
      <c r="G57" s="33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33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33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33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33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33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33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0</v>
      </c>
      <c r="F72" s="33">
        <f t="shared" si="2"/>
        <v>0</v>
      </c>
      <c r="G72" s="33">
        <f t="shared" si="2"/>
        <v>0</v>
      </c>
      <c r="H72" s="33">
        <f>SUM(B72:G72)</f>
        <v>0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5" t="s">
        <v>42</v>
      </c>
      <c r="B75" s="45"/>
      <c r="C75" s="45"/>
      <c r="D75" s="45"/>
      <c r="E75" s="45"/>
      <c r="F75" s="45"/>
      <c r="G75" s="45"/>
      <c r="H75" s="45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9"/>
      <c r="B78" s="33"/>
      <c r="C78" s="33"/>
      <c r="D78" s="33"/>
      <c r="E78" s="41"/>
      <c r="F78" s="33"/>
      <c r="G78" s="33"/>
      <c r="H78" s="33">
        <f>SUM(B78:G78)</f>
        <v>0</v>
      </c>
    </row>
    <row r="79" spans="1:8" ht="12.75">
      <c r="A79" s="39"/>
      <c r="B79" s="33"/>
      <c r="C79" s="33"/>
      <c r="D79" s="33"/>
      <c r="E79" s="41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0</v>
      </c>
      <c r="F84" s="36">
        <f>F81+F72</f>
        <v>0</v>
      </c>
      <c r="G84" s="36">
        <f>G72+G81</f>
        <v>0</v>
      </c>
      <c r="H84" s="36">
        <f>B84+C84+D84+E84+G84+F84</f>
        <v>0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B17:D17"/>
    <mergeCell ref="B34:D34"/>
    <mergeCell ref="A14:B14"/>
    <mergeCell ref="A40:H40"/>
    <mergeCell ref="A75:H75"/>
    <mergeCell ref="B1:H1"/>
    <mergeCell ref="A2:D4"/>
    <mergeCell ref="A6:B8"/>
    <mergeCell ref="C6:C8"/>
    <mergeCell ref="D6:D8"/>
    <mergeCell ref="A35:B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2019-11-06T11:48:48Z</dcterms:modified>
  <cp:category/>
  <cp:version/>
  <cp:contentType/>
  <cp:contentStatus/>
</cp:coreProperties>
</file>