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<sst xmlns="http://schemas.openxmlformats.org/spreadsheetml/2006/main" count="71" uniqueCount="45">
  <si>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</si>
  <si>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</si>
  <si>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</si>
  <si>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</si>
  <si>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</si>
  <si>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</si>
  <si>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</si>
  <si>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</si>
  <si>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</si>
  <si>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</si>
  <si>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</si>
  <si>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</si>
  <si>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</si>
  <si>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</si>
  <si>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</si>
  <si>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</si>
  <si>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</si>
  <si>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</si>
  <si>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</si>
  <si>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</si>
  <si>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</si>
  <si>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</si>
  <si>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</si>
  <si>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</si>
  <si>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</si>
  <si>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</si>
  <si>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</si>
  <si>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</si>
  <si>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</si>
  <si>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</si>
  <si>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</si>
  <si>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</si>
  <si>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</si>
  <si>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</si>
  <si>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</si>
  <si>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</si>
  <si>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</si>
  <si>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</si>
  <si>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</si>
  <si>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</si>
  <si>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</si>
  <si>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06.04.2020 год.</t>
  </si>
  <si>
    <t>Спецификација плаћања по добављачима на дан 06.04.2020.године из средстава РФЗО-а</t>
  </si>
  <si>
    <t>SAVA OSIGURANJE</t>
  </si>
  <si>
    <t>Спецификација плаћања по добављачима на дан 06.04.2020.године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</si>
</sst>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J82" sqref="J82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41</v>
      </c>
      <c r="B6" s="50"/>
      <c r="C6" s="55">
        <f>C36</f>
        <v>1329936.92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1355094.98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2600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4" t="s">
        <v>14</v>
      </c>
      <c r="B14" s="45"/>
      <c r="C14" s="17">
        <f>SUM(C11:C13)</f>
        <v>2600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27758.06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27758.06</v>
      </c>
      <c r="D33" s="1" t="s">
        <v>0</v>
      </c>
    </row>
    <row r="35" spans="2:4" ht="12.75">
      <c r="B35" s="43"/>
      <c r="C35" s="43"/>
      <c r="D35" s="43"/>
    </row>
    <row r="36" spans="1:4" ht="14.25">
      <c r="A36" s="44" t="s">
        <v>3</v>
      </c>
      <c r="B36" s="44"/>
      <c r="C36" s="18">
        <f>C10+C14-C33</f>
        <v>1329936.92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42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43</v>
      </c>
      <c r="B44" s="40"/>
      <c r="C44" s="40"/>
      <c r="D44" s="40"/>
      <c r="E44" s="40">
        <v>22451.06</v>
      </c>
      <c r="F44" s="40"/>
      <c r="G44" s="40"/>
      <c r="H44" s="33">
        <f>SUM(B44:G44)</f>
        <v>22451.06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1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22451.06</v>
      </c>
      <c r="F80" s="33">
        <f t="shared" si="3"/>
        <v>0</v>
      </c>
      <c r="G80" s="33">
        <f t="shared" si="3"/>
        <v>0</v>
      </c>
      <c r="H80" s="33">
        <f>SUM(B80:G80)</f>
        <v>22451.06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6" t="s">
        <v>44</v>
      </c>
      <c r="B83" s="46"/>
      <c r="C83" s="46"/>
      <c r="D83" s="46"/>
      <c r="E83" s="46"/>
      <c r="F83" s="46"/>
      <c r="G83" s="46"/>
      <c r="H83" s="46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22451.06</v>
      </c>
      <c r="F93" s="36">
        <f>F90+F80</f>
        <v>0</v>
      </c>
      <c r="G93" s="36">
        <f>G80+G90</f>
        <v>0</v>
      </c>
      <c r="H93" s="36">
        <f>B93+C93+D93+E93+G93+F93</f>
        <v>22451.06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2020-04-07T06:11:37Z</dcterms:modified>
  <cp:category/>
  <cp:version/>
  <cp:contentType/>
  <cp:contentStatus/>
</cp:coreProperties>
</file>