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<sst xmlns="http://schemas.openxmlformats.org/spreadsheetml/2006/main" count="68" uniqueCount="43">
  <si>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</si>
  <si>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</si>
  <si>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</si>
  <si>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</si>
  <si>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</si>
  <si>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</si>
  <si>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</si>
  <si>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</si>
  <si>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</si>
  <si>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</si>
  <si>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</si>
  <si>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</si>
  <si>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</si>
  <si>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</si>
  <si>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</si>
  <si>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</si>
  <si>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</si>
  <si>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</si>
  <si>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</si>
  <si>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</si>
  <si>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</si>
  <si>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</si>
  <si>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</si>
  <si>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</si>
  <si>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</si>
  <si>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</si>
  <si>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</si>
  <si>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</si>
  <si>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</si>
  <si>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</si>
  <si>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</si>
  <si>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</si>
  <si>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</si>
  <si>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</si>
  <si>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</si>
  <si>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</si>
  <si>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</si>
  <si>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</si>
  <si>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</si>
  <si>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</si>
  <si>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10.01.2020 год.</t>
  </si>
  <si>
    <t>Спецификација плаћања по добављачима на дан 10.01.2020.године из средстава РФЗО-а</t>
  </si>
  <si>
    <t>Спецификација плаћања по добављачима на дан 10.01.2020.године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</si>
</sst>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L71" sqref="L71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3"/>
      <c r="C1" s="43"/>
      <c r="D1" s="43"/>
      <c r="E1" s="43"/>
      <c r="F1" s="43"/>
      <c r="G1" s="43"/>
      <c r="H1" s="43"/>
    </row>
    <row r="2" spans="1:4" ht="12.75" customHeight="1">
      <c r="A2" s="44" t="s">
        <v>16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6" spans="1:4" ht="12.75" customHeight="1">
      <c r="A6" s="45" t="s">
        <v>40</v>
      </c>
      <c r="B6" s="46"/>
      <c r="C6" s="51">
        <f>C35</f>
        <v>344312.53</v>
      </c>
      <c r="D6" s="54" t="s">
        <v>0</v>
      </c>
    </row>
    <row r="7" spans="1:4" ht="12.75">
      <c r="A7" s="47"/>
      <c r="B7" s="48"/>
      <c r="C7" s="52"/>
      <c r="D7" s="54"/>
    </row>
    <row r="8" spans="1:4" ht="12.75">
      <c r="A8" s="49"/>
      <c r="B8" s="50"/>
      <c r="C8" s="53"/>
      <c r="D8" s="54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331612.53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12700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5" t="s">
        <v>14</v>
      </c>
      <c r="B14" s="58"/>
      <c r="C14" s="17">
        <f>SUM(C11:C13)</f>
        <v>12700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0</v>
      </c>
      <c r="D32" s="1" t="s">
        <v>0</v>
      </c>
    </row>
    <row r="34" spans="2:4" ht="12.75">
      <c r="B34" s="57"/>
      <c r="C34" s="57"/>
      <c r="D34" s="57"/>
    </row>
    <row r="35" spans="1:4" ht="14.25">
      <c r="A35" s="55" t="s">
        <v>3</v>
      </c>
      <c r="B35" s="55"/>
      <c r="C35" s="18">
        <f>C10+C14-C32</f>
        <v>344312.53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2" t="s">
        <v>41</v>
      </c>
      <c r="B40" s="42"/>
      <c r="C40" s="42"/>
      <c r="D40" s="42"/>
      <c r="E40" s="42"/>
      <c r="F40" s="42"/>
      <c r="G40" s="42"/>
      <c r="H40" s="42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40"/>
      <c r="D43" s="40"/>
      <c r="E43" s="40"/>
      <c r="F43" s="40"/>
      <c r="G43" s="40"/>
      <c r="H43" s="33">
        <f>SUM(B43:G43)</f>
        <v>0</v>
      </c>
    </row>
    <row r="44" spans="1:8" ht="12.75">
      <c r="A44" s="39"/>
      <c r="B44" s="40"/>
      <c r="C44" s="40"/>
      <c r="D44" s="40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t="shared" si="0"/>
        <v>0</v>
      </c>
    </row>
    <row r="49" spans="1:8" ht="12.75">
      <c r="A49" s="39"/>
      <c r="B49" s="40"/>
      <c r="C49" s="33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69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1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1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33"/>
      <c r="H69" s="33">
        <f t="shared" si="1"/>
        <v>0</v>
      </c>
    </row>
    <row r="70" spans="1:8" ht="12.75">
      <c r="A70" s="32" t="s">
        <v>33</v>
      </c>
      <c r="B70" s="33">
        <f aca="true" t="shared" si="2" ref="B70:G70">SUM(B43:B69)</f>
        <v>0</v>
      </c>
      <c r="C70" s="33">
        <f t="shared" si="2"/>
        <v>0</v>
      </c>
      <c r="D70" s="33">
        <f t="shared" si="2"/>
        <v>0</v>
      </c>
      <c r="E70" s="33">
        <f t="shared" si="2"/>
        <v>0</v>
      </c>
      <c r="F70" s="33">
        <f t="shared" si="2"/>
        <v>0</v>
      </c>
      <c r="G70" s="33">
        <f t="shared" si="2"/>
        <v>0</v>
      </c>
      <c r="H70" s="33">
        <f>SUM(B70:G70)</f>
        <v>0</v>
      </c>
    </row>
    <row r="71" spans="1:8" ht="12.75">
      <c r="A71" s="37"/>
      <c r="B71" s="38"/>
      <c r="C71" s="38"/>
      <c r="D71" s="38"/>
      <c r="E71" s="38"/>
      <c r="F71" s="38"/>
      <c r="G71" s="38"/>
      <c r="H71" s="38"/>
    </row>
    <row r="72" spans="1:8" ht="12.75">
      <c r="A72" s="27"/>
      <c r="B72" s="28"/>
      <c r="C72" s="28"/>
      <c r="D72" s="28"/>
      <c r="E72" s="28"/>
      <c r="F72" s="28"/>
      <c r="G72" s="28"/>
      <c r="H72" s="27"/>
    </row>
    <row r="73" spans="1:8" ht="12.75">
      <c r="A73" s="42" t="s">
        <v>42</v>
      </c>
      <c r="B73" s="42"/>
      <c r="C73" s="42"/>
      <c r="D73" s="42"/>
      <c r="E73" s="42"/>
      <c r="F73" s="42"/>
      <c r="G73" s="42"/>
      <c r="H73" s="42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38.25">
      <c r="A75" s="29" t="s">
        <v>22</v>
      </c>
      <c r="B75" s="30" t="s">
        <v>23</v>
      </c>
      <c r="C75" s="34" t="s">
        <v>28</v>
      </c>
      <c r="D75" s="30" t="s">
        <v>25</v>
      </c>
      <c r="E75" s="31" t="s">
        <v>26</v>
      </c>
      <c r="F75" s="31" t="s">
        <v>36</v>
      </c>
      <c r="G75" s="31" t="s">
        <v>29</v>
      </c>
      <c r="H75" s="29" t="s">
        <v>27</v>
      </c>
    </row>
    <row r="76" spans="1:8" ht="12.75">
      <c r="A76" s="39"/>
      <c r="B76" s="33"/>
      <c r="C76" s="33"/>
      <c r="D76" s="40"/>
      <c r="E76" s="41"/>
      <c r="F76" s="33"/>
      <c r="G76" s="33"/>
      <c r="H76" s="33">
        <f>SUM(B76:G76)</f>
        <v>0</v>
      </c>
    </row>
    <row r="77" spans="1:8" ht="12.75">
      <c r="A77" s="39"/>
      <c r="B77" s="33"/>
      <c r="C77" s="33"/>
      <c r="D77" s="33"/>
      <c r="E77" s="41"/>
      <c r="F77" s="33"/>
      <c r="G77" s="33"/>
      <c r="H77" s="33">
        <f>SUM(B77:G77)</f>
        <v>0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 t="s">
        <v>30</v>
      </c>
      <c r="B79" s="33">
        <f>SUM(B76:B78)</f>
        <v>0</v>
      </c>
      <c r="C79" s="33">
        <f>SUM(C76:C78)</f>
        <v>0</v>
      </c>
      <c r="D79" s="33">
        <f>SUM(D76:D78)</f>
        <v>0</v>
      </c>
      <c r="E79" s="33">
        <f>SUM(E76:E78)</f>
        <v>0</v>
      </c>
      <c r="F79" s="33"/>
      <c r="G79" s="33">
        <f>SUM(G76:G78)</f>
        <v>0</v>
      </c>
      <c r="H79" s="33">
        <f>SUM(H76:H78)</f>
        <v>0</v>
      </c>
    </row>
    <row r="80" spans="1:8" ht="12.75">
      <c r="A80" s="27"/>
      <c r="B80" s="28"/>
      <c r="C80" s="28"/>
      <c r="D80" s="28"/>
      <c r="E80" s="28"/>
      <c r="F80" s="28"/>
      <c r="G80" s="28"/>
      <c r="H80" s="27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5">
      <c r="A82" s="35" t="s">
        <v>31</v>
      </c>
      <c r="B82" s="36">
        <f>B70+B79</f>
        <v>0</v>
      </c>
      <c r="C82" s="36">
        <f>C70+C79</f>
        <v>0</v>
      </c>
      <c r="D82" s="36">
        <f>SUM(D70,D79)</f>
        <v>0</v>
      </c>
      <c r="E82" s="36">
        <f>E70+E79</f>
        <v>0</v>
      </c>
      <c r="F82" s="36">
        <f>F79+F70</f>
        <v>0</v>
      </c>
      <c r="G82" s="36">
        <f>G70+G79</f>
        <v>0</v>
      </c>
      <c r="H82" s="36">
        <f>B82+C82+D82+E82+G82+F82</f>
        <v>0</v>
      </c>
    </row>
    <row r="83" spans="1:8" ht="12.75">
      <c r="A83" s="27"/>
      <c r="B83" s="28"/>
      <c r="C83" s="28"/>
      <c r="D83" s="28"/>
      <c r="E83" s="28"/>
      <c r="F83" s="28"/>
      <c r="G83" s="28"/>
      <c r="H83" s="28"/>
    </row>
  </sheetData>
  <sheetProtection/>
  <mergeCells count="11">
    <mergeCell ref="A14:B14"/>
    <mergeCell ref="A40:H40"/>
    <mergeCell ref="A73:H73"/>
    <mergeCell ref="B1:H1"/>
    <mergeCell ref="A2:D4"/>
    <mergeCell ref="A6:B8"/>
    <mergeCell ref="C6:C8"/>
    <mergeCell ref="D6:D8"/>
    <mergeCell ref="A35:B35"/>
    <mergeCell ref="B17:D17"/>
    <mergeCell ref="B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2020-01-13T06:32:28Z</dcterms:modified>
  <cp:category/>
  <cp:version/>
  <cp:contentType/>
  <cp:contentStatus/>
</cp:coreProperties>
</file>