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<sst xmlns="http://schemas.openxmlformats.org/spreadsheetml/2006/main" count="68" uniqueCount="43">
  <si>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</si>
  <si>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</si>
  <si>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</si>
  <si>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</si>
  <si>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</si>
  <si>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</si>
  <si>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</si>
  <si>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</si>
  <si>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</si>
  <si>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</si>
  <si>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</si>
  <si>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</si>
  <si>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</si>
  <si>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</si>
  <si>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</si>
  <si>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</si>
  <si>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</si>
  <si>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</si>
  <si>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</si>
  <si>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</si>
  <si>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</si>
  <si>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</si>
  <si>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</si>
  <si>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</si>
  <si>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</si>
  <si>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</si>
  <si>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</si>
  <si>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</si>
  <si>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</si>
  <si>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</si>
  <si>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</si>
  <si>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</si>
  <si>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</si>
  <si>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</si>
  <si>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</si>
  <si>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</si>
  <si>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</si>
  <si>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директно плаћање</t>
  </si>
  <si>
    <t>лекови ван уговора директно плаћање</t>
  </si>
  <si>
    <t>Остали дирек. и индир. трошкови</t>
  </si>
  <si>
    <t>СТАЊЕ СРЕДСТАВА НА БУЏЕТСКОМ РАЧУНУ ДОМА ЗДРАВЉА ВАЉЕВО НА ДАН 11.10.2019 год.</t>
  </si>
  <si>
    <t>Спецификација плаћања по добављачима на дан 11.10.2019.године из средстава РФЗО-а</t>
  </si>
  <si>
    <t>Спецификација плаћања по добављачима на дан 11.10.2019.године из средстава партиципациjе и рефундације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</si>
</sst>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4" fontId="0" fillId="0" borderId="14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left"/>
    </xf>
    <xf numFmtId="0" fontId="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">
      <selection activeCell="J75" sqref="J75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5"/>
      <c r="C1" s="45"/>
      <c r="D1" s="45"/>
      <c r="E1" s="45"/>
      <c r="F1" s="45"/>
      <c r="G1" s="45"/>
      <c r="H1" s="45"/>
    </row>
    <row r="2" spans="1:4" ht="12.75" customHeight="1">
      <c r="A2" s="46" t="s">
        <v>16</v>
      </c>
      <c r="B2" s="46"/>
      <c r="C2" s="46"/>
      <c r="D2" s="46"/>
    </row>
    <row r="3" spans="1:4" ht="12.75">
      <c r="A3" s="46"/>
      <c r="B3" s="46"/>
      <c r="C3" s="46"/>
      <c r="D3" s="46"/>
    </row>
    <row r="4" spans="1:4" ht="12.75">
      <c r="A4" s="46"/>
      <c r="B4" s="46"/>
      <c r="C4" s="46"/>
      <c r="D4" s="46"/>
    </row>
    <row r="6" spans="1:4" ht="12.75" customHeight="1">
      <c r="A6" s="47" t="s">
        <v>40</v>
      </c>
      <c r="B6" s="48"/>
      <c r="C6" s="53">
        <f>C35</f>
        <v>1764449.16</v>
      </c>
      <c r="D6" s="56" t="s">
        <v>0</v>
      </c>
    </row>
    <row r="7" spans="1:4" ht="12.75">
      <c r="A7" s="49"/>
      <c r="B7" s="50"/>
      <c r="C7" s="54"/>
      <c r="D7" s="56"/>
    </row>
    <row r="8" spans="1:4" ht="12.75">
      <c r="A8" s="51"/>
      <c r="B8" s="52"/>
      <c r="C8" s="55"/>
      <c r="D8" s="56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1781164.45</v>
      </c>
      <c r="D10" s="7" t="s">
        <v>0</v>
      </c>
    </row>
    <row r="11" spans="1:4" ht="12.75">
      <c r="A11" s="1">
        <v>2</v>
      </c>
      <c r="B11" s="6" t="s">
        <v>7</v>
      </c>
      <c r="C11" s="12"/>
      <c r="D11" s="7" t="s">
        <v>0</v>
      </c>
    </row>
    <row r="12" spans="1:4" ht="12.75">
      <c r="A12" s="1">
        <v>3</v>
      </c>
      <c r="B12" s="6" t="s">
        <v>2</v>
      </c>
      <c r="C12" s="12">
        <v>11162</v>
      </c>
      <c r="D12" s="7" t="s">
        <v>0</v>
      </c>
    </row>
    <row r="13" spans="1:6" ht="12.75">
      <c r="A13" s="1">
        <v>4</v>
      </c>
      <c r="B13" s="2" t="s">
        <v>15</v>
      </c>
      <c r="C13" s="12"/>
      <c r="D13" s="1" t="s">
        <v>0</v>
      </c>
      <c r="E13" s="8"/>
      <c r="F13" s="8"/>
    </row>
    <row r="14" spans="1:4" ht="12.75">
      <c r="A14" s="42" t="s">
        <v>14</v>
      </c>
      <c r="B14" s="43"/>
      <c r="C14" s="17">
        <f>SUM(C11:C13)</f>
        <v>11162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57" t="s">
        <v>12</v>
      </c>
      <c r="C17" s="57"/>
      <c r="D17" s="57"/>
    </row>
    <row r="18" spans="2:6" ht="12.75">
      <c r="B18" s="2" t="s">
        <v>8</v>
      </c>
      <c r="C18" s="13">
        <v>25748.57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39</v>
      </c>
      <c r="C23" s="14">
        <v>2128.72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/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11</v>
      </c>
      <c r="C31" s="12"/>
      <c r="D31" s="7" t="s">
        <v>0</v>
      </c>
      <c r="E31" s="9"/>
      <c r="F31" s="9"/>
    </row>
    <row r="32" spans="2:4" ht="15">
      <c r="B32" s="3" t="s">
        <v>13</v>
      </c>
      <c r="C32" s="19">
        <f>SUM(C18:C31)</f>
        <v>27877.29</v>
      </c>
      <c r="D32" s="1" t="s">
        <v>0</v>
      </c>
    </row>
    <row r="34" spans="2:4" ht="12.75">
      <c r="B34" s="58"/>
      <c r="C34" s="58"/>
      <c r="D34" s="58"/>
    </row>
    <row r="35" spans="1:4" ht="14.25">
      <c r="A35" s="42" t="s">
        <v>3</v>
      </c>
      <c r="B35" s="42"/>
      <c r="C35" s="18">
        <f>C10+C14-C32</f>
        <v>1764449.16</v>
      </c>
      <c r="D35" s="1" t="s">
        <v>0</v>
      </c>
    </row>
    <row r="38" ht="12.75">
      <c r="C38" s="4"/>
    </row>
    <row r="39" spans="1:8" ht="12.75">
      <c r="A39" s="27" t="s">
        <v>21</v>
      </c>
      <c r="B39" s="28"/>
      <c r="C39" s="28"/>
      <c r="D39" s="28"/>
      <c r="E39" s="28"/>
      <c r="F39" s="28"/>
      <c r="G39" s="28"/>
      <c r="H39" s="27"/>
    </row>
    <row r="40" spans="1:8" ht="12.75">
      <c r="A40" s="44" t="s">
        <v>41</v>
      </c>
      <c r="B40" s="44"/>
      <c r="C40" s="44"/>
      <c r="D40" s="44"/>
      <c r="E40" s="44"/>
      <c r="F40" s="44"/>
      <c r="G40" s="44"/>
      <c r="H40" s="44"/>
    </row>
    <row r="41" spans="1:8" ht="32.25" customHeight="1">
      <c r="A41" s="27"/>
      <c r="B41" s="28"/>
      <c r="C41" s="28"/>
      <c r="D41" s="28"/>
      <c r="E41" s="28"/>
      <c r="F41" s="28"/>
      <c r="G41" s="28"/>
      <c r="H41" s="27"/>
    </row>
    <row r="42" spans="1:8" ht="51">
      <c r="A42" s="29" t="s">
        <v>22</v>
      </c>
      <c r="B42" s="30" t="s">
        <v>37</v>
      </c>
      <c r="C42" s="31" t="s">
        <v>24</v>
      </c>
      <c r="D42" s="30" t="s">
        <v>25</v>
      </c>
      <c r="E42" s="31" t="s">
        <v>26</v>
      </c>
      <c r="F42" s="31" t="s">
        <v>38</v>
      </c>
      <c r="G42" s="31" t="s">
        <v>32</v>
      </c>
      <c r="H42" s="29" t="s">
        <v>27</v>
      </c>
    </row>
    <row r="43" spans="1:8" ht="12.75">
      <c r="A43" s="39"/>
      <c r="B43" s="40"/>
      <c r="C43" s="40"/>
      <c r="D43" s="33"/>
      <c r="E43" s="40"/>
      <c r="F43" s="33"/>
      <c r="G43" s="40"/>
      <c r="H43" s="33">
        <f>SUM(B43:G43)</f>
        <v>0</v>
      </c>
    </row>
    <row r="44" spans="1:8" ht="12.75">
      <c r="A44" s="39"/>
      <c r="B44" s="40"/>
      <c r="C44" s="40"/>
      <c r="D44" s="33"/>
      <c r="E44" s="40"/>
      <c r="F44" s="33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33"/>
      <c r="H45" s="33">
        <f>SUM(B45:G45)</f>
        <v>0</v>
      </c>
    </row>
    <row r="46" spans="1:8" ht="12.75">
      <c r="A46" s="39"/>
      <c r="B46" s="41"/>
      <c r="C46" s="40"/>
      <c r="D46" s="40"/>
      <c r="E46" s="40"/>
      <c r="F46" s="33"/>
      <c r="G46" s="33"/>
      <c r="H46" s="33">
        <v>0</v>
      </c>
    </row>
    <row r="47" spans="1:8" ht="12.75">
      <c r="A47" s="39"/>
      <c r="B47" s="33"/>
      <c r="C47" s="40"/>
      <c r="D47" s="40"/>
      <c r="E47" s="40"/>
      <c r="F47" s="33"/>
      <c r="G47" s="40"/>
      <c r="H47" s="33">
        <f aca="true" t="shared" si="0" ref="H47:H55">SUM(C47:G47)</f>
        <v>0</v>
      </c>
    </row>
    <row r="48" spans="1:8" ht="12.75">
      <c r="A48" s="39"/>
      <c r="B48" s="33"/>
      <c r="C48" s="40"/>
      <c r="D48" s="40"/>
      <c r="E48" s="41"/>
      <c r="F48" s="33"/>
      <c r="G48" s="33"/>
      <c r="H48" s="33">
        <f t="shared" si="0"/>
        <v>0</v>
      </c>
    </row>
    <row r="49" spans="1:8" ht="12.75">
      <c r="A49" s="39"/>
      <c r="B49" s="40"/>
      <c r="C49" s="33"/>
      <c r="D49" s="40"/>
      <c r="E49" s="40"/>
      <c r="F49" s="33"/>
      <c r="G49" s="33"/>
      <c r="H49" s="33">
        <f t="shared" si="0"/>
        <v>0</v>
      </c>
    </row>
    <row r="50" spans="1:8" ht="12.75">
      <c r="A50" s="39"/>
      <c r="B50" s="40"/>
      <c r="C50" s="33"/>
      <c r="D50" s="40"/>
      <c r="E50" s="40"/>
      <c r="F50" s="33"/>
      <c r="G50" s="33"/>
      <c r="H50" s="33">
        <f t="shared" si="0"/>
        <v>0</v>
      </c>
    </row>
    <row r="51" spans="1:8" ht="12.75">
      <c r="A51" s="39"/>
      <c r="B51" s="33"/>
      <c r="C51" s="33"/>
      <c r="D51" s="33"/>
      <c r="E51" s="40"/>
      <c r="F51" s="33"/>
      <c r="G51" s="33"/>
      <c r="H51" s="33">
        <f t="shared" si="0"/>
        <v>0</v>
      </c>
    </row>
    <row r="52" spans="1:8" ht="12.75">
      <c r="A52" s="39"/>
      <c r="B52" s="33"/>
      <c r="C52" s="33"/>
      <c r="D52" s="33"/>
      <c r="E52" s="40"/>
      <c r="F52" s="33"/>
      <c r="G52" s="33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33"/>
      <c r="H56" s="33">
        <f aca="true" t="shared" si="1" ref="H56:H70">SUM(B56:G56)</f>
        <v>0</v>
      </c>
    </row>
    <row r="57" spans="1:8" ht="12.75">
      <c r="A57" s="39"/>
      <c r="B57" s="33"/>
      <c r="C57" s="33"/>
      <c r="D57" s="33"/>
      <c r="E57" s="40"/>
      <c r="F57" s="33"/>
      <c r="G57" s="33"/>
      <c r="H57" s="33">
        <f t="shared" si="1"/>
        <v>0</v>
      </c>
    </row>
    <row r="58" spans="1:8" ht="12.75">
      <c r="A58" s="39"/>
      <c r="B58" s="33"/>
      <c r="C58" s="33"/>
      <c r="D58" s="33"/>
      <c r="E58" s="40"/>
      <c r="F58" s="33"/>
      <c r="G58" s="33"/>
      <c r="H58" s="33">
        <f t="shared" si="1"/>
        <v>0</v>
      </c>
    </row>
    <row r="59" spans="1:8" ht="12.75">
      <c r="A59" s="39"/>
      <c r="B59" s="33"/>
      <c r="C59" s="33"/>
      <c r="D59" s="33"/>
      <c r="E59" s="40"/>
      <c r="F59" s="33"/>
      <c r="G59" s="33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33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33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33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33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33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33"/>
      <c r="F69" s="33"/>
      <c r="G69" s="33"/>
      <c r="H69" s="33">
        <f t="shared" si="1"/>
        <v>0</v>
      </c>
    </row>
    <row r="70" spans="1:8" ht="12.75">
      <c r="A70" s="32"/>
      <c r="B70" s="33"/>
      <c r="C70" s="33"/>
      <c r="D70" s="33"/>
      <c r="E70" s="33"/>
      <c r="F70" s="33"/>
      <c r="G70" s="33"/>
      <c r="H70" s="33">
        <f t="shared" si="1"/>
        <v>0</v>
      </c>
    </row>
    <row r="71" spans="1:8" ht="12.75">
      <c r="A71" s="32"/>
      <c r="B71" s="33"/>
      <c r="C71" s="33"/>
      <c r="D71" s="33"/>
      <c r="E71" s="33"/>
      <c r="F71" s="33"/>
      <c r="G71" s="33"/>
      <c r="H71" s="33"/>
    </row>
    <row r="72" spans="1:8" ht="12.75">
      <c r="A72" s="32" t="s">
        <v>33</v>
      </c>
      <c r="B72" s="33">
        <f aca="true" t="shared" si="2" ref="B72:G72">SUM(B43:B70)</f>
        <v>0</v>
      </c>
      <c r="C72" s="33">
        <f t="shared" si="2"/>
        <v>0</v>
      </c>
      <c r="D72" s="33">
        <f t="shared" si="2"/>
        <v>0</v>
      </c>
      <c r="E72" s="33">
        <f>SUM(E43:E71)</f>
        <v>0</v>
      </c>
      <c r="F72" s="33">
        <f t="shared" si="2"/>
        <v>0</v>
      </c>
      <c r="G72" s="33">
        <f t="shared" si="2"/>
        <v>0</v>
      </c>
      <c r="H72" s="33">
        <f>SUM(B72:G72)</f>
        <v>0</v>
      </c>
    </row>
    <row r="73" spans="1:8" ht="12.75">
      <c r="A73" s="37"/>
      <c r="B73" s="38"/>
      <c r="C73" s="38"/>
      <c r="D73" s="38"/>
      <c r="E73" s="38"/>
      <c r="F73" s="38"/>
      <c r="G73" s="38"/>
      <c r="H73" s="38"/>
    </row>
    <row r="74" spans="1:8" ht="12.75">
      <c r="A74" s="27"/>
      <c r="B74" s="28"/>
      <c r="C74" s="28"/>
      <c r="D74" s="28"/>
      <c r="E74" s="28"/>
      <c r="F74" s="28"/>
      <c r="G74" s="28"/>
      <c r="H74" s="27"/>
    </row>
    <row r="75" spans="1:8" ht="12.75">
      <c r="A75" s="44" t="s">
        <v>42</v>
      </c>
      <c r="B75" s="44"/>
      <c r="C75" s="44"/>
      <c r="D75" s="44"/>
      <c r="E75" s="44"/>
      <c r="F75" s="44"/>
      <c r="G75" s="44"/>
      <c r="H75" s="44"/>
    </row>
    <row r="76" spans="1:8" ht="12.75">
      <c r="A76" s="27"/>
      <c r="B76" s="28"/>
      <c r="C76" s="28"/>
      <c r="D76" s="28"/>
      <c r="E76" s="28"/>
      <c r="F76" s="28"/>
      <c r="G76" s="28"/>
      <c r="H76" s="27"/>
    </row>
    <row r="77" spans="1:8" ht="38.25">
      <c r="A77" s="29" t="s">
        <v>22</v>
      </c>
      <c r="B77" s="30" t="s">
        <v>23</v>
      </c>
      <c r="C77" s="34" t="s">
        <v>28</v>
      </c>
      <c r="D77" s="30" t="s">
        <v>25</v>
      </c>
      <c r="E77" s="31" t="s">
        <v>26</v>
      </c>
      <c r="F77" s="31" t="s">
        <v>36</v>
      </c>
      <c r="G77" s="31" t="s">
        <v>29</v>
      </c>
      <c r="H77" s="29" t="s">
        <v>27</v>
      </c>
    </row>
    <row r="78" spans="1:8" ht="12.75">
      <c r="A78" s="39"/>
      <c r="B78" s="33"/>
      <c r="C78" s="33"/>
      <c r="D78" s="33"/>
      <c r="E78" s="41"/>
      <c r="F78" s="33"/>
      <c r="G78" s="33"/>
      <c r="H78" s="33">
        <f>SUM(B78:G78)</f>
        <v>0</v>
      </c>
    </row>
    <row r="79" spans="1:8" ht="12.75">
      <c r="A79" s="39"/>
      <c r="B79" s="33"/>
      <c r="C79" s="33"/>
      <c r="D79" s="33"/>
      <c r="E79" s="41"/>
      <c r="F79" s="33"/>
      <c r="G79" s="33"/>
      <c r="H79" s="33">
        <f>SUM(B79:G79)</f>
        <v>0</v>
      </c>
    </row>
    <row r="80" spans="1:8" ht="12.75">
      <c r="A80" s="32"/>
      <c r="B80" s="33"/>
      <c r="C80" s="33"/>
      <c r="D80" s="33"/>
      <c r="E80" s="33"/>
      <c r="F80" s="33"/>
      <c r="G80" s="33"/>
      <c r="H80" s="33">
        <f>SUM(B80:G80)</f>
        <v>0</v>
      </c>
    </row>
    <row r="81" spans="1:8" ht="12.75">
      <c r="A81" s="32" t="s">
        <v>30</v>
      </c>
      <c r="B81" s="33">
        <f aca="true" t="shared" si="3" ref="B81:H81">SUM(B78:B80)</f>
        <v>0</v>
      </c>
      <c r="C81" s="33">
        <f t="shared" si="3"/>
        <v>0</v>
      </c>
      <c r="D81" s="33">
        <f t="shared" si="3"/>
        <v>0</v>
      </c>
      <c r="E81" s="33">
        <f t="shared" si="3"/>
        <v>0</v>
      </c>
      <c r="F81" s="33"/>
      <c r="G81" s="33">
        <f t="shared" si="3"/>
        <v>0</v>
      </c>
      <c r="H81" s="33">
        <f t="shared" si="3"/>
        <v>0</v>
      </c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27"/>
      <c r="B83" s="28"/>
      <c r="C83" s="28"/>
      <c r="D83" s="28"/>
      <c r="E83" s="28"/>
      <c r="F83" s="28"/>
      <c r="G83" s="28"/>
      <c r="H83" s="27"/>
    </row>
    <row r="84" spans="1:8" ht="15">
      <c r="A84" s="35" t="s">
        <v>31</v>
      </c>
      <c r="B84" s="36">
        <f>B72+B81</f>
        <v>0</v>
      </c>
      <c r="C84" s="36">
        <f>C72+C81</f>
        <v>0</v>
      </c>
      <c r="D84" s="36">
        <f>SUM(D72,D81)</f>
        <v>0</v>
      </c>
      <c r="E84" s="36">
        <f>E72+E81</f>
        <v>0</v>
      </c>
      <c r="F84" s="36">
        <f>F81+F72</f>
        <v>0</v>
      </c>
      <c r="G84" s="36">
        <f>G72+G81</f>
        <v>0</v>
      </c>
      <c r="H84" s="36">
        <f>B84+C84+D84+E84+G84+F84</f>
        <v>0</v>
      </c>
    </row>
    <row r="85" spans="1:8" ht="12.75">
      <c r="A85" s="27"/>
      <c r="B85" s="28"/>
      <c r="C85" s="28"/>
      <c r="D85" s="28"/>
      <c r="E85" s="28"/>
      <c r="F85" s="28"/>
      <c r="G85" s="28"/>
      <c r="H85" s="28"/>
    </row>
  </sheetData>
  <sheetProtection/>
  <mergeCells count="11">
    <mergeCell ref="B34:D34"/>
    <mergeCell ref="A14:B14"/>
    <mergeCell ref="A40:H40"/>
    <mergeCell ref="A75:H75"/>
    <mergeCell ref="B1:H1"/>
    <mergeCell ref="A2:D4"/>
    <mergeCell ref="A6:B8"/>
    <mergeCell ref="C6:C8"/>
    <mergeCell ref="D6:D8"/>
    <mergeCell ref="A35:B35"/>
    <mergeCell ref="B17:D17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2019-09-26T05:19:17Z</cp:lastPrinted>
  <dcterms:created xsi:type="dcterms:W3CDTF">2010-04-19T05:59:20Z</dcterms:created>
  <dcterms:modified xsi:type="dcterms:W3CDTF">2019-10-14T05:36:41Z</dcterms:modified>
  <cp:category/>
  <cp:version/>
  <cp:contentType/>
  <cp:contentStatus/>
</cp:coreProperties>
</file>