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<sst xmlns="http://schemas.openxmlformats.org/spreadsheetml/2006/main" count="68" uniqueCount="43">
  <si>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</si>
  <si>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</si>
  <si>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</si>
  <si>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</si>
  <si>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</si>
  <si>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</si>
  <si>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</si>
  <si>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</si>
  <si>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</si>
  <si>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</si>
  <si>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</si>
  <si>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</si>
  <si>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</si>
  <si>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</si>
  <si>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</si>
  <si>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</si>
  <si>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</si>
  <si>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</si>
  <si>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</si>
  <si>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</si>
  <si>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</si>
  <si>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</si>
  <si>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</si>
  <si>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</si>
  <si>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</si>
  <si>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</si>
  <si>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</si>
  <si>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</si>
  <si>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</si>
  <si>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</si>
  <si>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</si>
  <si>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</si>
  <si>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</si>
  <si>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</si>
  <si>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</si>
  <si>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</si>
  <si>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</si>
  <si>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</si>
  <si>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</si>
  <si>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</si>
  <si>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13.09.2019 год.</t>
  </si>
  <si>
    <t>Спецификација плаћања по добављачима на дан 13.09.2019.године из средстава РФЗО-а</t>
  </si>
  <si>
    <t>Спецификација плаћања по добављачима на дан 13.09.2019.године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</si>
</sst>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C88" sqref="C88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40</v>
      </c>
      <c r="B6" s="45"/>
      <c r="C6" s="50">
        <f>C35</f>
        <v>1758737.19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1740237.19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18500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18500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0</v>
      </c>
      <c r="D32" s="1" t="s">
        <v>0</v>
      </c>
    </row>
    <row r="34" spans="2:4" ht="12.75">
      <c r="B34" s="56"/>
      <c r="C34" s="56"/>
      <c r="D34" s="56"/>
    </row>
    <row r="35" spans="1:4" ht="14.25">
      <c r="A35" s="54" t="s">
        <v>3</v>
      </c>
      <c r="B35" s="54"/>
      <c r="C35" s="18">
        <f>C10+C14-C32</f>
        <v>1758737.19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1" t="s">
        <v>41</v>
      </c>
      <c r="B40" s="41"/>
      <c r="C40" s="41"/>
      <c r="D40" s="41"/>
      <c r="E40" s="41"/>
      <c r="F40" s="41"/>
      <c r="G40" s="41"/>
      <c r="H40" s="41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33"/>
      <c r="D43" s="33"/>
      <c r="E43" s="40"/>
      <c r="F43" s="33"/>
      <c r="G43" s="33"/>
      <c r="H43" s="33">
        <f>SUM(B43:G43)</f>
        <v>0</v>
      </c>
    </row>
    <row r="44" spans="1:8" ht="12.75">
      <c r="A44" s="39"/>
      <c r="B44" s="40"/>
      <c r="C44" s="33"/>
      <c r="D44" s="33"/>
      <c r="E44" s="40"/>
      <c r="F44" s="33"/>
      <c r="G44" s="33"/>
      <c r="H44" s="33">
        <f>SUM(B44:G44)</f>
        <v>0</v>
      </c>
    </row>
    <row r="45" spans="1:8" ht="12.75">
      <c r="A45" s="39"/>
      <c r="B45" s="40"/>
      <c r="C45" s="33"/>
      <c r="D45" s="33"/>
      <c r="E45" s="40"/>
      <c r="F45" s="33"/>
      <c r="G45" s="33"/>
      <c r="H45" s="33">
        <f>SUM(B45:G45)</f>
        <v>0</v>
      </c>
    </row>
    <row r="46" spans="1:8" ht="12.75">
      <c r="A46" s="39"/>
      <c r="B46" s="33"/>
      <c r="C46" s="33"/>
      <c r="D46" s="40"/>
      <c r="E46" s="40"/>
      <c r="F46" s="33"/>
      <c r="G46" s="33"/>
      <c r="H46" s="33">
        <f aca="true" t="shared" si="0" ref="H46:H55">SUM(C46:G46)</f>
        <v>0</v>
      </c>
    </row>
    <row r="47" spans="1:8" ht="12.75">
      <c r="A47" s="39"/>
      <c r="B47" s="33"/>
      <c r="C47" s="33"/>
      <c r="D47" s="40"/>
      <c r="E47" s="40"/>
      <c r="F47" s="33"/>
      <c r="G47" s="33"/>
      <c r="H47" s="33">
        <f t="shared" si="0"/>
        <v>0</v>
      </c>
    </row>
    <row r="48" spans="1:8" ht="12.75">
      <c r="A48" s="39"/>
      <c r="B48" s="33"/>
      <c r="C48" s="33"/>
      <c r="D48" s="40"/>
      <c r="E48" s="40"/>
      <c r="F48" s="33"/>
      <c r="G48" s="33"/>
      <c r="H48" s="33">
        <f t="shared" si="0"/>
        <v>0</v>
      </c>
    </row>
    <row r="49" spans="1:8" ht="12.75">
      <c r="A49" s="39"/>
      <c r="B49" s="33"/>
      <c r="C49" s="33"/>
      <c r="D49" s="40"/>
      <c r="E49" s="40"/>
      <c r="F49" s="33"/>
      <c r="G49" s="33"/>
      <c r="H49" s="33">
        <f t="shared" si="0"/>
        <v>0</v>
      </c>
    </row>
    <row r="50" spans="1:8" ht="12.75">
      <c r="A50" s="39"/>
      <c r="B50" s="33"/>
      <c r="C50" s="33"/>
      <c r="D50" s="33"/>
      <c r="E50" s="40"/>
      <c r="F50" s="33"/>
      <c r="G50" s="33"/>
      <c r="H50" s="33">
        <f t="shared" si="0"/>
        <v>0</v>
      </c>
    </row>
    <row r="51" spans="1:8" ht="12.75">
      <c r="A51" s="39"/>
      <c r="B51" s="33"/>
      <c r="C51" s="33"/>
      <c r="D51" s="33"/>
      <c r="E51" s="40"/>
      <c r="F51" s="33"/>
      <c r="G51" s="33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33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33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33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33"/>
      <c r="H56" s="33">
        <f aca="true" t="shared" si="1" ref="H56:H70">SUM(B56:G56)</f>
        <v>0</v>
      </c>
    </row>
    <row r="57" spans="1:8" ht="12.75">
      <c r="A57" s="39"/>
      <c r="B57" s="33"/>
      <c r="C57" s="33"/>
      <c r="D57" s="33"/>
      <c r="E57" s="40"/>
      <c r="F57" s="33"/>
      <c r="G57" s="33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33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33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33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33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33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33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33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33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33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33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0</v>
      </c>
      <c r="C72" s="33">
        <f t="shared" si="2"/>
        <v>0</v>
      </c>
      <c r="D72" s="33">
        <f t="shared" si="2"/>
        <v>0</v>
      </c>
      <c r="E72" s="33">
        <f>SUM(E43:E71)</f>
        <v>0</v>
      </c>
      <c r="F72" s="33">
        <f t="shared" si="2"/>
        <v>0</v>
      </c>
      <c r="G72" s="33">
        <f t="shared" si="2"/>
        <v>0</v>
      </c>
      <c r="H72" s="33">
        <f>SUM(B72:G72)</f>
        <v>0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41" t="s">
        <v>42</v>
      </c>
      <c r="B75" s="41"/>
      <c r="C75" s="41"/>
      <c r="D75" s="41"/>
      <c r="E75" s="41"/>
      <c r="F75" s="41"/>
      <c r="G75" s="41"/>
      <c r="H75" s="41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/>
      <c r="B79" s="33"/>
      <c r="C79" s="33"/>
      <c r="D79" s="33"/>
      <c r="E79" s="33"/>
      <c r="F79" s="33"/>
      <c r="G79" s="33"/>
      <c r="H79" s="33">
        <f>SUM(B79:G79)</f>
        <v>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0</v>
      </c>
      <c r="F81" s="33"/>
      <c r="G81" s="33">
        <f t="shared" si="3"/>
        <v>0</v>
      </c>
      <c r="H81" s="33">
        <f t="shared" si="3"/>
        <v>0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0</v>
      </c>
      <c r="C84" s="36">
        <f>C72+C81</f>
        <v>0</v>
      </c>
      <c r="D84" s="36">
        <f>SUM(D72,D81)</f>
        <v>0</v>
      </c>
      <c r="E84" s="36">
        <f>E72+E81</f>
        <v>0</v>
      </c>
      <c r="F84" s="36">
        <f>F81+F72</f>
        <v>0</v>
      </c>
      <c r="G84" s="36">
        <f>G72+G81</f>
        <v>0</v>
      </c>
      <c r="H84" s="36">
        <f>B84+C84+D84+E84+G84+F84</f>
        <v>0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A14:B14"/>
    <mergeCell ref="A40:H40"/>
    <mergeCell ref="A75:H75"/>
    <mergeCell ref="B1:H1"/>
    <mergeCell ref="A2:D4"/>
    <mergeCell ref="A6:B8"/>
    <mergeCell ref="C6:C8"/>
    <mergeCell ref="D6:D8"/>
    <mergeCell ref="A35:B35"/>
    <mergeCell ref="B17:D17"/>
    <mergeCell ref="B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2019-09-05T05:15:22Z</cp:lastPrinted>
  <dcterms:created xsi:type="dcterms:W3CDTF">2010-04-19T05:59:20Z</dcterms:created>
  <dcterms:modified xsi:type="dcterms:W3CDTF">2019-09-16T05:32:11Z</dcterms:modified>
  <cp:category/>
  <cp:version/>
  <cp:contentType/>
  <cp:contentStatus/>
</cp:coreProperties>
</file>