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<sst xmlns="http://schemas.openxmlformats.org/spreadsheetml/2006/main" count="68" uniqueCount="43">
  <si>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</si>
  <si>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</si>
  <si>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</si>
  <si>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</si>
  <si>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</si>
  <si>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</si>
  <si>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</si>
  <si>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</si>
  <si>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</si>
  <si>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</si>
  <si>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</si>
  <si>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</si>
  <si>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</si>
  <si>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</si>
  <si>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</si>
  <si>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</si>
  <si>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</si>
  <si>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</si>
  <si>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</si>
  <si>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</si>
  <si>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</si>
  <si>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</si>
  <si>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</si>
  <si>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</si>
  <si>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</si>
  <si>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</si>
  <si>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</si>
  <si>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</si>
  <si>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</si>
  <si>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</si>
  <si>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</si>
  <si>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</si>
  <si>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</si>
  <si>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</si>
  <si>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</si>
  <si>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</si>
  <si>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</si>
  <si>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директно плаћање</t>
  </si>
  <si>
    <t>лекови ван уговора директно плаћање</t>
  </si>
  <si>
    <t>Остали дирек. и индир. трошкови</t>
  </si>
  <si>
    <t>СТАЊЕ СРЕДСТАВА НА БУЏЕТСКОМ РАЧУНУ ДОМА ЗДРАВЉА ВАЉЕВО НА ДАН 17.03.2020 год.</t>
  </si>
  <si>
    <t>Спецификација плаћања по добављачима на дан 17.03.2020.године из средстава РФЗО-а</t>
  </si>
  <si>
    <t>Спецификација плаћања по добављачима на дан 17.03.2020.године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</si>
</sst>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PageLayoutView="0" workbookViewId="0" topLeftCell="A1">
      <selection activeCell="F66" sqref="F66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3"/>
      <c r="C1" s="43"/>
      <c r="D1" s="43"/>
      <c r="E1" s="43"/>
      <c r="F1" s="43"/>
      <c r="G1" s="43"/>
      <c r="H1" s="43"/>
    </row>
    <row r="2" spans="1:4" ht="12.75" customHeight="1">
      <c r="A2" s="44" t="s">
        <v>16</v>
      </c>
      <c r="B2" s="44"/>
      <c r="C2" s="44"/>
      <c r="D2" s="44"/>
    </row>
    <row r="3" spans="1:4" ht="12.75">
      <c r="A3" s="44"/>
      <c r="B3" s="44"/>
      <c r="C3" s="44"/>
      <c r="D3" s="44"/>
    </row>
    <row r="4" spans="1:4" ht="12.75">
      <c r="A4" s="44"/>
      <c r="B4" s="44"/>
      <c r="C4" s="44"/>
      <c r="D4" s="44"/>
    </row>
    <row r="6" spans="1:4" ht="12.75" customHeight="1">
      <c r="A6" s="45" t="s">
        <v>40</v>
      </c>
      <c r="B6" s="46"/>
      <c r="C6" s="51">
        <f>C35</f>
        <v>769519.9</v>
      </c>
      <c r="D6" s="54" t="s">
        <v>0</v>
      </c>
    </row>
    <row r="7" spans="1:4" ht="12.75">
      <c r="A7" s="47"/>
      <c r="B7" s="48"/>
      <c r="C7" s="52"/>
      <c r="D7" s="54"/>
    </row>
    <row r="8" spans="1:4" ht="12.75">
      <c r="A8" s="49"/>
      <c r="B8" s="50"/>
      <c r="C8" s="53"/>
      <c r="D8" s="54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826189.5</v>
      </c>
      <c r="D10" s="7" t="s">
        <v>0</v>
      </c>
    </row>
    <row r="11" spans="1:4" ht="12.75">
      <c r="A11" s="1">
        <v>2</v>
      </c>
      <c r="B11" s="6" t="s">
        <v>7</v>
      </c>
      <c r="C11" s="12">
        <v>0</v>
      </c>
      <c r="D11" s="7" t="s">
        <v>0</v>
      </c>
    </row>
    <row r="12" spans="1:4" ht="12.75">
      <c r="A12" s="1">
        <v>3</v>
      </c>
      <c r="B12" s="6" t="s">
        <v>2</v>
      </c>
      <c r="C12" s="12">
        <v>10800</v>
      </c>
      <c r="D12" s="7" t="s">
        <v>0</v>
      </c>
    </row>
    <row r="13" spans="1:6" ht="12.75">
      <c r="A13" s="1">
        <v>4</v>
      </c>
      <c r="B13" s="2" t="s">
        <v>15</v>
      </c>
      <c r="C13" s="12">
        <v>7265.6</v>
      </c>
      <c r="D13" s="1" t="s">
        <v>0</v>
      </c>
      <c r="E13" s="8"/>
      <c r="F13" s="8"/>
    </row>
    <row r="14" spans="1:4" ht="12.75">
      <c r="A14" s="55" t="s">
        <v>14</v>
      </c>
      <c r="B14" s="58"/>
      <c r="C14" s="17">
        <f>SUM(C11:C13)</f>
        <v>18065.6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6" t="s">
        <v>12</v>
      </c>
      <c r="C17" s="56"/>
      <c r="D17" s="56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39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11</v>
      </c>
      <c r="C31" s="12">
        <v>74735.2</v>
      </c>
      <c r="D31" s="7" t="s">
        <v>0</v>
      </c>
      <c r="E31" s="9"/>
      <c r="F31" s="9"/>
    </row>
    <row r="32" spans="2:4" ht="15">
      <c r="B32" s="3" t="s">
        <v>13</v>
      </c>
      <c r="C32" s="19">
        <f>SUM(C18:C31)</f>
        <v>74735.2</v>
      </c>
      <c r="D32" s="1" t="s">
        <v>0</v>
      </c>
    </row>
    <row r="34" spans="2:4" ht="12.75">
      <c r="B34" s="57"/>
      <c r="C34" s="57"/>
      <c r="D34" s="57"/>
    </row>
    <row r="35" spans="1:4" ht="14.25">
      <c r="A35" s="55" t="s">
        <v>3</v>
      </c>
      <c r="B35" s="55"/>
      <c r="C35" s="18">
        <f>C10+C14-C32</f>
        <v>769519.9</v>
      </c>
      <c r="D35" s="1" t="s">
        <v>0</v>
      </c>
    </row>
    <row r="38" ht="12.75">
      <c r="C38" s="4"/>
    </row>
    <row r="39" spans="1:8" ht="12.75">
      <c r="A39" s="27" t="s">
        <v>21</v>
      </c>
      <c r="B39" s="28"/>
      <c r="C39" s="28"/>
      <c r="D39" s="28"/>
      <c r="E39" s="28"/>
      <c r="F39" s="28"/>
      <c r="G39" s="28"/>
      <c r="H39" s="27"/>
    </row>
    <row r="40" spans="1:8" ht="12.75">
      <c r="A40" s="42" t="s">
        <v>41</v>
      </c>
      <c r="B40" s="42"/>
      <c r="C40" s="42"/>
      <c r="D40" s="42"/>
      <c r="E40" s="42"/>
      <c r="F40" s="42"/>
      <c r="G40" s="42"/>
      <c r="H40" s="42"/>
    </row>
    <row r="41" spans="1:8" ht="32.25" customHeight="1">
      <c r="A41" s="27"/>
      <c r="B41" s="28"/>
      <c r="C41" s="28"/>
      <c r="D41" s="28"/>
      <c r="E41" s="28"/>
      <c r="F41" s="28"/>
      <c r="G41" s="28"/>
      <c r="H41" s="27"/>
    </row>
    <row r="42" spans="1:8" ht="51">
      <c r="A42" s="29" t="s">
        <v>22</v>
      </c>
      <c r="B42" s="30" t="s">
        <v>37</v>
      </c>
      <c r="C42" s="31" t="s">
        <v>24</v>
      </c>
      <c r="D42" s="30" t="s">
        <v>25</v>
      </c>
      <c r="E42" s="31" t="s">
        <v>26</v>
      </c>
      <c r="F42" s="31" t="s">
        <v>38</v>
      </c>
      <c r="G42" s="31" t="s">
        <v>32</v>
      </c>
      <c r="H42" s="29" t="s">
        <v>27</v>
      </c>
    </row>
    <row r="43" spans="1:8" ht="12.75">
      <c r="A43" s="39"/>
      <c r="B43" s="40"/>
      <c r="C43" s="40"/>
      <c r="D43" s="40"/>
      <c r="E43" s="40"/>
      <c r="F43" s="40"/>
      <c r="G43" s="40"/>
      <c r="H43" s="33">
        <f>SUM(B43:G43)</f>
        <v>0</v>
      </c>
    </row>
    <row r="44" spans="1:8" ht="12.75">
      <c r="A44" s="39"/>
      <c r="B44" s="40"/>
      <c r="C44" s="40"/>
      <c r="D44" s="40"/>
      <c r="E44" s="40"/>
      <c r="F44" s="33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 aca="true" t="shared" si="0" ref="H47:H55">SUM(C47:G47)</f>
        <v>0</v>
      </c>
    </row>
    <row r="48" spans="1:8" ht="12.75">
      <c r="A48" s="32"/>
      <c r="B48" s="40"/>
      <c r="C48" s="41"/>
      <c r="D48" s="40"/>
      <c r="E48" s="40"/>
      <c r="F48" s="33"/>
      <c r="G48" s="40"/>
      <c r="H48" s="33">
        <f t="shared" si="0"/>
        <v>0</v>
      </c>
    </row>
    <row r="49" spans="1:8" ht="12.75">
      <c r="A49" s="32"/>
      <c r="B49" s="40"/>
      <c r="C49" s="41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33"/>
      <c r="D50" s="40"/>
      <c r="E50" s="40"/>
      <c r="F50" s="33"/>
      <c r="G50" s="40"/>
      <c r="H50" s="33">
        <f t="shared" si="0"/>
        <v>0</v>
      </c>
    </row>
    <row r="51" spans="1:8" ht="12.75">
      <c r="A51" s="39"/>
      <c r="B51" s="33"/>
      <c r="C51" s="33"/>
      <c r="D51" s="40"/>
      <c r="E51" s="40"/>
      <c r="F51" s="33"/>
      <c r="G51" s="40"/>
      <c r="H51" s="33">
        <f t="shared" si="0"/>
        <v>0</v>
      </c>
    </row>
    <row r="52" spans="1:8" ht="12.75">
      <c r="A52" s="39"/>
      <c r="B52" s="33"/>
      <c r="C52" s="33"/>
      <c r="D52" s="33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aca="true" t="shared" si="1" ref="H56:H78">SUM(B56:G56)</f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33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aca="true" t="shared" si="2" ref="H69:H77">SUM(B69:G69)</f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33"/>
      <c r="E71" s="40"/>
      <c r="F71" s="33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33"/>
      <c r="H78" s="33">
        <f t="shared" si="1"/>
        <v>0</v>
      </c>
    </row>
    <row r="79" spans="1:8" ht="12.75">
      <c r="A79" s="32" t="s">
        <v>33</v>
      </c>
      <c r="B79" s="33">
        <f aca="true" t="shared" si="3" ref="B79:G79">SUM(B43:B78)</f>
        <v>0</v>
      </c>
      <c r="C79" s="33">
        <f t="shared" si="3"/>
        <v>0</v>
      </c>
      <c r="D79" s="33">
        <f t="shared" si="3"/>
        <v>0</v>
      </c>
      <c r="E79" s="33">
        <f t="shared" si="3"/>
        <v>0</v>
      </c>
      <c r="F79" s="33">
        <f t="shared" si="3"/>
        <v>0</v>
      </c>
      <c r="G79" s="33">
        <f t="shared" si="3"/>
        <v>0</v>
      </c>
      <c r="H79" s="33">
        <f>SUM(B79:G79)</f>
        <v>0</v>
      </c>
    </row>
    <row r="80" spans="1:8" ht="12.75">
      <c r="A80" s="37"/>
      <c r="B80" s="38"/>
      <c r="C80" s="38"/>
      <c r="D80" s="38"/>
      <c r="E80" s="38"/>
      <c r="F80" s="38"/>
      <c r="G80" s="38"/>
      <c r="H80" s="38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2.75">
      <c r="A82" s="42" t="s">
        <v>42</v>
      </c>
      <c r="B82" s="42"/>
      <c r="C82" s="42"/>
      <c r="D82" s="42"/>
      <c r="E82" s="42"/>
      <c r="F82" s="42"/>
      <c r="G82" s="42"/>
      <c r="H82" s="42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38.25">
      <c r="A84" s="29" t="s">
        <v>22</v>
      </c>
      <c r="B84" s="30" t="s">
        <v>23</v>
      </c>
      <c r="C84" s="34" t="s">
        <v>28</v>
      </c>
      <c r="D84" s="30" t="s">
        <v>25</v>
      </c>
      <c r="E84" s="31" t="s">
        <v>26</v>
      </c>
      <c r="F84" s="31" t="s">
        <v>36</v>
      </c>
      <c r="G84" s="31" t="s">
        <v>29</v>
      </c>
      <c r="H84" s="29" t="s">
        <v>27</v>
      </c>
    </row>
    <row r="85" spans="1:8" ht="12.75">
      <c r="A85" s="39"/>
      <c r="B85" s="33"/>
      <c r="C85" s="33"/>
      <c r="D85" s="40"/>
      <c r="E85" s="41"/>
      <c r="F85" s="33"/>
      <c r="G85" s="33"/>
      <c r="H85" s="33">
        <f>SUM(B85:G85)</f>
        <v>0</v>
      </c>
    </row>
    <row r="86" spans="1:8" ht="12.75">
      <c r="A86" s="39"/>
      <c r="B86" s="33"/>
      <c r="C86" s="33"/>
      <c r="D86" s="33"/>
      <c r="E86" s="41"/>
      <c r="F86" s="33"/>
      <c r="G86" s="33"/>
      <c r="H86" s="33">
        <f>SUM(B86:G86)</f>
        <v>0</v>
      </c>
    </row>
    <row r="87" spans="1:8" ht="12.75">
      <c r="A87" s="32"/>
      <c r="B87" s="33"/>
      <c r="C87" s="33"/>
      <c r="D87" s="33"/>
      <c r="E87" s="33"/>
      <c r="F87" s="33"/>
      <c r="G87" s="33"/>
      <c r="H87" s="33">
        <f>SUM(B87:G87)</f>
        <v>0</v>
      </c>
    </row>
    <row r="88" spans="1:8" ht="12.75">
      <c r="A88" s="32" t="s">
        <v>30</v>
      </c>
      <c r="B88" s="33">
        <f>SUM(B85:B87)</f>
        <v>0</v>
      </c>
      <c r="C88" s="33">
        <f>SUM(C85:C87)</f>
        <v>0</v>
      </c>
      <c r="D88" s="33">
        <f>SUM(D85:D87)</f>
        <v>0</v>
      </c>
      <c r="E88" s="33">
        <f>SUM(E85:E87)</f>
        <v>0</v>
      </c>
      <c r="F88" s="33"/>
      <c r="G88" s="33">
        <f>SUM(G85:G87)</f>
        <v>0</v>
      </c>
      <c r="H88" s="33">
        <f>SUM(H85:H87)</f>
        <v>0</v>
      </c>
    </row>
    <row r="89" spans="1:8" ht="12.75">
      <c r="A89" s="27"/>
      <c r="B89" s="28"/>
      <c r="C89" s="28"/>
      <c r="D89" s="28"/>
      <c r="E89" s="28"/>
      <c r="F89" s="28"/>
      <c r="G89" s="28"/>
      <c r="H89" s="27"/>
    </row>
    <row r="90" spans="1:8" ht="12.75">
      <c r="A90" s="27"/>
      <c r="B90" s="28"/>
      <c r="C90" s="28"/>
      <c r="D90" s="28"/>
      <c r="E90" s="28"/>
      <c r="F90" s="28"/>
      <c r="G90" s="28"/>
      <c r="H90" s="27"/>
    </row>
    <row r="91" spans="1:8" ht="15">
      <c r="A91" s="35" t="s">
        <v>31</v>
      </c>
      <c r="B91" s="36">
        <f>B79+B88</f>
        <v>0</v>
      </c>
      <c r="C91" s="36">
        <f>C79+C88</f>
        <v>0</v>
      </c>
      <c r="D91" s="36">
        <f>SUM(D79,D88)</f>
        <v>0</v>
      </c>
      <c r="E91" s="36">
        <f>E79+E88</f>
        <v>0</v>
      </c>
      <c r="F91" s="36">
        <f>F88+F79</f>
        <v>0</v>
      </c>
      <c r="G91" s="36">
        <f>G79+G88</f>
        <v>0</v>
      </c>
      <c r="H91" s="36">
        <f>B91+C91+D91+E91+G91+F91</f>
        <v>0</v>
      </c>
    </row>
    <row r="92" spans="1:8" ht="12.75">
      <c r="A92" s="27"/>
      <c r="B92" s="28"/>
      <c r="C92" s="28"/>
      <c r="D92" s="28"/>
      <c r="E92" s="28"/>
      <c r="F92" s="28"/>
      <c r="G92" s="28"/>
      <c r="H92" s="28"/>
    </row>
  </sheetData>
  <sheetProtection/>
  <mergeCells count="11">
    <mergeCell ref="A14:B14"/>
    <mergeCell ref="A40:H40"/>
    <mergeCell ref="A82:H82"/>
    <mergeCell ref="B1:H1"/>
    <mergeCell ref="A2:D4"/>
    <mergeCell ref="A6:B8"/>
    <mergeCell ref="C6:C8"/>
    <mergeCell ref="D6:D8"/>
    <mergeCell ref="A35:B35"/>
    <mergeCell ref="B17:D17"/>
    <mergeCell ref="B34:D34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2019-11-01T06:07:47Z</cp:lastPrinted>
  <dcterms:created xsi:type="dcterms:W3CDTF">2010-04-19T05:59:20Z</dcterms:created>
  <dcterms:modified xsi:type="dcterms:W3CDTF">2020-03-18T07:04:04Z</dcterms:modified>
  <cp:category/>
  <cp:version/>
  <cp:contentType/>
  <cp:contentStatus/>
</cp:coreProperties>
</file>