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405" windowWidth="20115" windowHeight="73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<sst xmlns="http://schemas.openxmlformats.org/spreadsheetml/2006/main" count="33" uniqueCount="33">
  <si>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</si>
  <si>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</si>
  <si>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</si>
  <si>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</si>
  <si>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</si>
  <si>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</si>
  <si>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</si>
  <si>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</si>
  <si>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</si>
  <si>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 2015.годину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</si>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</sst>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>
      <protection/>
    </xf>
    <xf numFmtId="164" fontId="0" fillId="0" borderId="1" xfId="0" applyNumberFormat="1" applyBorder="1" applyProtection="1">
      <protection locked="0"/>
    </xf>
    <xf numFmtId="164" fontId="0" fillId="0" borderId="0" xfId="0" applyNumberFormat="1"/>
    <xf numFmtId="164" fontId="0" fillId="0" borderId="1" xfId="0" applyNumberFormat="1" applyBorder="1" applyProtection="1">
      <protection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/>
    </xf>
    <xf numFmtId="165" fontId="0" fillId="0" borderId="1" xfId="0" applyNumberFormat="1" applyBorder="1" applyProtection="1">
      <protection/>
    </xf>
    <xf numFmtId="165" fontId="0" fillId="0" borderId="0" xfId="0" applyNumberFormat="1"/>
    <xf numFmtId="164" fontId="0" fillId="0" borderId="0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4" fontId="0" fillId="0" borderId="1" xfId="0" applyNumberFormat="1" applyBorder="1" applyProtection="1">
      <protection locked="0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right" vertical="top" wrapText="1"/>
      <protection/>
    </xf>
    <xf numFmtId="0" fontId="2" fillId="0" borderId="3" xfId="0" applyFont="1" applyBorder="1" applyAlignment="1" applyProtection="1">
      <alignment horizontal="right" vertical="top" wrapText="1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right"/>
      <protection/>
    </xf>
    <xf numFmtId="0" fontId="2" fillId="0" borderId="2" xfId="0" applyFont="1" applyBorder="1" applyAlignment="1" applyProtection="1">
      <alignment horizontal="right"/>
      <protection/>
    </xf>
    <xf numFmtId="0" fontId="2" fillId="0" borderId="3" xfId="0" applyFont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 topLeftCell="A1">
      <selection activeCell="E13" sqref="E13"/>
    </sheetView>
  </sheetViews>
  <sheetFormatPr defaultColWidth="9.140625" defaultRowHeight="15"/>
  <cols>
    <col min="1" max="1" width="18.7109375" style="0" customWidth="1"/>
    <col min="2" max="2" width="45.140625" style="0" customWidth="1"/>
    <col min="3" max="3" width="32.7109375" style="0" customWidth="1"/>
    <col min="5" max="6" width="17.57421875" style="0" customWidth="1"/>
    <col min="7" max="7" width="17.7109375" style="0" bestFit="1" customWidth="1"/>
    <col min="8" max="8" width="16.57421875" style="0" bestFit="1" customWidth="1"/>
    <col min="9" max="9" width="15.00390625" style="0" bestFit="1" customWidth="1"/>
  </cols>
  <sheetData>
    <row r="1" spans="1:6" ht="18.75">
      <c r="A1" s="1" t="s">
        <v>0</v>
      </c>
      <c r="B1" s="2"/>
      <c r="E1" s="3" t="s">
        <v>1</v>
      </c>
      <c r="F1" s="4">
        <v>42965</v>
      </c>
    </row>
    <row r="2" spans="1:2" ht="18.75">
      <c r="A2" s="19" t="s">
        <v>2</v>
      </c>
      <c r="B2" s="19"/>
    </row>
    <row r="3" spans="1:6" ht="15">
      <c r="A3" s="5">
        <v>1</v>
      </c>
      <c r="B3" s="5" t="s">
        <v>3</v>
      </c>
      <c r="C3" s="6">
        <v>63135196.61</v>
      </c>
      <c r="F3" s="7"/>
    </row>
    <row r="4" spans="1:7" ht="15">
      <c r="A4" s="5">
        <v>2</v>
      </c>
      <c r="B4" s="5" t="s">
        <v>4</v>
      </c>
      <c r="C4" s="6">
        <v>4320390.54</v>
      </c>
      <c r="E4" s="7"/>
      <c r="F4" s="7"/>
      <c r="G4" s="7"/>
    </row>
    <row r="5" spans="1:3" ht="15">
      <c r="A5" s="5">
        <v>3</v>
      </c>
      <c r="B5" s="5" t="s">
        <v>5</v>
      </c>
      <c r="C5" s="6">
        <v>19401</v>
      </c>
    </row>
    <row r="6" spans="1:6" ht="15">
      <c r="A6" s="5">
        <v>4</v>
      </c>
      <c r="B6" s="5" t="s">
        <v>6</v>
      </c>
      <c r="C6" s="6">
        <v>7480</v>
      </c>
      <c r="F6" s="7"/>
    </row>
    <row r="7" spans="1:6" ht="15">
      <c r="A7" s="20" t="s">
        <v>7</v>
      </c>
      <c r="B7" s="21"/>
      <c r="C7" s="8">
        <f>SUM(C3:C6)</f>
        <v>67482468.15</v>
      </c>
      <c r="F7" s="7"/>
    </row>
    <row r="8" spans="1:3" ht="18.75">
      <c r="A8" s="22" t="s">
        <v>8</v>
      </c>
      <c r="B8" s="23"/>
      <c r="C8" s="9"/>
    </row>
    <row r="9" spans="1:3" ht="30">
      <c r="A9" s="5">
        <v>1</v>
      </c>
      <c r="B9" s="10" t="s">
        <v>9</v>
      </c>
      <c r="C9" s="6">
        <v>1543477.86</v>
      </c>
    </row>
    <row r="10" spans="1:6" ht="15">
      <c r="A10" s="5"/>
      <c r="B10" s="5" t="s">
        <v>10</v>
      </c>
      <c r="C10" s="6">
        <v>1085.67</v>
      </c>
      <c r="F10" s="7"/>
    </row>
    <row r="11" spans="1:7" ht="15">
      <c r="A11" s="24" t="s">
        <v>11</v>
      </c>
      <c r="B11" s="24"/>
      <c r="C11" s="11">
        <f>SUM(C9:C10)</f>
        <v>1544563.53</v>
      </c>
      <c r="E11" s="7"/>
      <c r="F11" s="7"/>
      <c r="G11" s="7"/>
    </row>
    <row r="12" spans="1:6" ht="15">
      <c r="A12" s="25" t="s">
        <v>12</v>
      </c>
      <c r="B12" s="26"/>
      <c r="C12" s="11">
        <f>C7-C11</f>
        <v>65937904.620000005</v>
      </c>
      <c r="F12" s="12"/>
    </row>
    <row r="13" spans="1:3" ht="18.75">
      <c r="A13" s="27" t="s">
        <v>13</v>
      </c>
      <c r="B13" s="27"/>
      <c r="C13" s="9"/>
    </row>
    <row r="14" spans="1:3" ht="15">
      <c r="A14" s="5">
        <v>1</v>
      </c>
      <c r="B14" s="5" t="s">
        <v>14</v>
      </c>
      <c r="C14" s="6"/>
    </row>
    <row r="15" spans="1:3" ht="15">
      <c r="A15" s="5">
        <v>2</v>
      </c>
      <c r="B15" s="5" t="s">
        <v>15</v>
      </c>
      <c r="C15" s="6"/>
    </row>
    <row r="16" spans="1:3" ht="15">
      <c r="A16" s="5">
        <v>3</v>
      </c>
      <c r="B16" s="5" t="s">
        <v>16</v>
      </c>
      <c r="C16" s="6"/>
    </row>
    <row r="17" spans="1:6" ht="15">
      <c r="A17" s="5">
        <v>4</v>
      </c>
      <c r="B17" s="5" t="s">
        <v>17</v>
      </c>
      <c r="C17" s="6"/>
      <c r="F17" s="7"/>
    </row>
    <row r="18" spans="1:6" ht="15">
      <c r="A18" s="5">
        <v>5</v>
      </c>
      <c r="B18" s="5" t="s">
        <v>18</v>
      </c>
      <c r="C18" s="6"/>
      <c r="F18" s="7"/>
    </row>
    <row r="19" spans="1:9" ht="15">
      <c r="A19" s="5">
        <v>6</v>
      </c>
      <c r="B19" s="5" t="s">
        <v>19</v>
      </c>
      <c r="C19" s="6">
        <v>12127.5</v>
      </c>
      <c r="E19" s="7"/>
      <c r="F19" s="7"/>
      <c r="G19" s="7"/>
      <c r="H19" s="7"/>
      <c r="I19" s="13"/>
    </row>
    <row r="20" spans="1:6" ht="18.75">
      <c r="A20" s="17" t="s">
        <v>20</v>
      </c>
      <c r="B20" s="17"/>
      <c r="C20" s="17"/>
      <c r="E20" s="7"/>
      <c r="F20" s="7"/>
    </row>
    <row r="21" spans="1:7" ht="15">
      <c r="A21" s="14">
        <v>8</v>
      </c>
      <c r="B21" s="14" t="s">
        <v>21</v>
      </c>
      <c r="C21" s="6"/>
      <c r="E21" s="7"/>
      <c r="F21" s="7"/>
      <c r="G21" s="7"/>
    </row>
    <row r="22" spans="1:3" ht="15">
      <c r="A22" s="14">
        <v>9</v>
      </c>
      <c r="B22" s="14" t="s">
        <v>22</v>
      </c>
      <c r="C22" s="6"/>
    </row>
    <row r="23" spans="1:6" ht="15">
      <c r="A23" s="14">
        <v>10</v>
      </c>
      <c r="B23" s="14" t="s">
        <v>23</v>
      </c>
      <c r="C23" s="6"/>
      <c r="E23" s="7"/>
      <c r="F23" s="7"/>
    </row>
    <row r="24" spans="1:3" ht="15">
      <c r="A24" s="14">
        <v>11</v>
      </c>
      <c r="B24" s="14" t="s">
        <v>24</v>
      </c>
      <c r="C24" s="6">
        <v>998640</v>
      </c>
    </row>
    <row r="25" spans="1:7" ht="30">
      <c r="A25" s="14">
        <v>12</v>
      </c>
      <c r="B25" s="15" t="s">
        <v>25</v>
      </c>
      <c r="C25" s="6">
        <v>532710.36</v>
      </c>
      <c r="E25" s="7"/>
      <c r="F25" s="7"/>
      <c r="G25" s="7"/>
    </row>
    <row r="26" spans="1:6" ht="15">
      <c r="A26" s="14">
        <v>13</v>
      </c>
      <c r="B26" s="15" t="s">
        <v>26</v>
      </c>
      <c r="C26" s="6"/>
      <c r="F26" s="7"/>
    </row>
    <row r="27" spans="1:3" ht="30">
      <c r="A27" s="14">
        <v>14</v>
      </c>
      <c r="B27" s="15" t="s">
        <v>27</v>
      </c>
      <c r="C27" s="16"/>
    </row>
    <row r="28" spans="1:7" ht="15">
      <c r="A28" s="14">
        <v>15</v>
      </c>
      <c r="B28" s="14" t="s">
        <v>28</v>
      </c>
      <c r="C28" s="6"/>
      <c r="F28" s="7"/>
      <c r="G28" s="7"/>
    </row>
    <row r="29" spans="1:3" ht="15">
      <c r="A29" s="14">
        <v>17</v>
      </c>
      <c r="B29" s="14" t="s">
        <v>29</v>
      </c>
      <c r="C29" s="6"/>
    </row>
    <row r="30" spans="1:6" ht="15">
      <c r="A30" s="14">
        <v>18</v>
      </c>
      <c r="B30" s="14" t="s">
        <v>30</v>
      </c>
      <c r="C30" s="6"/>
      <c r="F30" s="7"/>
    </row>
    <row r="31" spans="1:3" ht="15">
      <c r="A31" s="14">
        <v>19</v>
      </c>
      <c r="B31" s="14" t="s">
        <v>31</v>
      </c>
      <c r="C31" s="6"/>
    </row>
    <row r="32" spans="1:7" ht="15">
      <c r="A32" s="18" t="s">
        <v>32</v>
      </c>
      <c r="B32" s="18"/>
      <c r="C32" s="8">
        <f>C14+C15+C16+C17+C18+C19+C21+C22+C23+C24+C25+C26+C27+C28+C29+C30+C31</f>
        <v>1543477.8599999999</v>
      </c>
      <c r="F32" s="7"/>
      <c r="G32" s="7"/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 disablePrompts="1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</dc:creator>
  <cp:keywords/>
  <dc:description/>
  <cp:lastModifiedBy>Finansije</cp:lastModifiedBy>
  <dcterms:created xsi:type="dcterms:W3CDTF">2017-05-04T08:20:01Z</dcterms:created>
  <dcterms:modified xsi:type="dcterms:W3CDTF">2017-08-21T05:11:57Z</dcterms:modified>
  <cp:category/>
  <cp:version/>
  <cp:contentType/>
  <cp:contentStatus/>
</cp:coreProperties>
</file>