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<sst xmlns="http://schemas.openxmlformats.org/spreadsheetml/2006/main" count="72" uniqueCount="46">
  <si>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</si>
  <si>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</si>
  <si>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</si>
  <si>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</si>
  <si>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</si>
  <si>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</si>
  <si>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</si>
  <si>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</si>
  <si>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</si>
  <si>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</si>
  <si>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</si>
  <si>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</si>
  <si>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</si>
  <si>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</si>
  <si>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</si>
  <si>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</si>
  <si>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</si>
  <si>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</si>
  <si>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</si>
  <si>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</si>
  <si>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</si>
  <si>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</si>
  <si>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</si>
  <si>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</si>
  <si>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</si>
  <si>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</si>
  <si>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</si>
  <si>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</si>
  <si>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</si>
  <si>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</si>
  <si>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</si>
  <si>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</si>
  <si>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</si>
  <si>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</si>
  <si>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</si>
  <si>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</si>
  <si>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</si>
  <si>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</si>
  <si>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</si>
  <si>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</si>
  <si>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</si>
  <si>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01.07.2020 год.</t>
  </si>
  <si>
    <t>Спецификација плаћања по добављачима на дан 01.07.2020.године из средстава РФЗО-а</t>
  </si>
  <si>
    <t>VIP MOBILE</t>
  </si>
  <si>
    <t>Спецификација плаћања по добављачима на дан 01.07.2020.године из средстава партиципациjе и рефундације</t>
  </si>
  <si>
    <t>TELEKOM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</si>
</sst>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52">
      <selection activeCell="H93" sqref="H93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41</v>
      </c>
      <c r="B6" s="48"/>
      <c r="C6" s="53">
        <f>C36</f>
        <v>541595.3599999957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436310.4</v>
      </c>
      <c r="D10" s="7" t="s">
        <v>0</v>
      </c>
    </row>
    <row r="11" spans="1:4" ht="12.75">
      <c r="A11" s="1">
        <v>2</v>
      </c>
      <c r="B11" s="6" t="s">
        <v>7</v>
      </c>
      <c r="C11" s="12">
        <v>20972623.38</v>
      </c>
      <c r="D11" s="7" t="s">
        <v>0</v>
      </c>
    </row>
    <row r="12" spans="1:4" ht="12.75">
      <c r="A12" s="1">
        <v>3</v>
      </c>
      <c r="B12" s="6" t="s">
        <v>2</v>
      </c>
      <c r="C12" s="12">
        <v>32973</v>
      </c>
      <c r="D12" s="7" t="s">
        <v>0</v>
      </c>
    </row>
    <row r="13" spans="1:6" ht="12.75">
      <c r="A13" s="1">
        <v>4</v>
      </c>
      <c r="B13" s="2" t="s">
        <v>15</v>
      </c>
      <c r="C13" s="12">
        <v>23735.93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21029332.31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9899.89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46175.25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20857077.98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10894.23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20924047.35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541595.3599999957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42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43</v>
      </c>
      <c r="B44" s="40"/>
      <c r="C44" s="40"/>
      <c r="D44" s="40"/>
      <c r="E44" s="40">
        <v>4222.1</v>
      </c>
      <c r="F44" s="40"/>
      <c r="G44" s="40"/>
      <c r="H44" s="33">
        <f>SUM(B44:G44)</f>
        <v>4222.1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4222.1</v>
      </c>
      <c r="F80" s="33">
        <f t="shared" si="3"/>
        <v>0</v>
      </c>
      <c r="G80" s="33">
        <f t="shared" si="3"/>
        <v>0</v>
      </c>
      <c r="H80" s="33">
        <f>SUM(B80:G80)</f>
        <v>4222.1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45</v>
      </c>
      <c r="B86" s="33"/>
      <c r="C86" s="33"/>
      <c r="D86" s="40"/>
      <c r="E86" s="40"/>
      <c r="F86" s="33"/>
      <c r="G86" s="40">
        <v>46070.25</v>
      </c>
      <c r="H86" s="33">
        <f>SUM(B86:G86)</f>
        <v>46070.25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46070.25</v>
      </c>
      <c r="H90" s="33">
        <f>SUM(B90:G90)</f>
        <v>46070.25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4222.1</v>
      </c>
      <c r="F93" s="36">
        <f>F90+F80</f>
        <v>0</v>
      </c>
      <c r="G93" s="36">
        <f>G80+G90</f>
        <v>46070.25</v>
      </c>
      <c r="H93" s="36">
        <f>B93+C93+D93+E93+G93+F93</f>
        <v>50292.35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2020-07-02T06:29:34Z</dcterms:modified>
  <cp:category/>
  <cp:version/>
  <cp:contentType/>
  <cp:contentStatus/>
</cp:coreProperties>
</file>