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<sst xmlns="http://schemas.openxmlformats.org/spreadsheetml/2006/main" count="70" uniqueCount="45">
  <si>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</si>
  <si>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</si>
  <si>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</si>
  <si>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</si>
  <si>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</si>
  <si>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</si>
  <si>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</si>
  <si>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</si>
  <si>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</si>
  <si>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</si>
  <si>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</si>
  <si>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</si>
  <si>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</si>
  <si>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</si>
  <si>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</si>
  <si>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</si>
  <si>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</si>
  <si>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</si>
  <si>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</si>
  <si>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</si>
  <si>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</si>
  <si>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</si>
  <si>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</si>
  <si>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</si>
  <si>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</si>
  <si>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</si>
  <si>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</si>
  <si>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</si>
  <si>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</si>
  <si>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</si>
  <si>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</si>
  <si>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</si>
  <si>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</si>
  <si>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</si>
  <si>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</si>
  <si>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</si>
  <si>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</si>
  <si>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</si>
  <si>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</si>
  <si>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</si>
  <si>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</si>
  <si>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</si>
  <si>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СТАЊЕ СРЕДСТАВА НА БУЏЕТСКОМ РАЧУНУ ДОМА ЗДРАВЉА ВАЉЕВО НА ДАН 05.01.2021 год.</t>
  </si>
  <si>
    <t>Спецификација плаћања по добављачима на дан 05.01.2021.године из средстава РФЗО-а</t>
  </si>
  <si>
    <t>Спецификација плаћања по добављачима на дан 05.01.2021.године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</si>
</sst>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0">
      <selection activeCell="I80" sqref="I80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42</v>
      </c>
      <c r="B6" s="49"/>
      <c r="C6" s="54">
        <f>C36</f>
        <v>377865.17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368683.17</v>
      </c>
      <c r="D10" s="7" t="s">
        <v>0</v>
      </c>
    </row>
    <row r="11" spans="1:4" ht="12.75">
      <c r="A11" s="1">
        <v>2</v>
      </c>
      <c r="B11" s="6" t="s">
        <v>7</v>
      </c>
      <c r="C11" s="12">
        <v>41650</v>
      </c>
      <c r="D11" s="7" t="s">
        <v>0</v>
      </c>
    </row>
    <row r="12" spans="1:4" ht="12.75">
      <c r="A12" s="1">
        <v>3</v>
      </c>
      <c r="B12" s="6" t="s">
        <v>2</v>
      </c>
      <c r="C12" s="12">
        <v>9182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50832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41</v>
      </c>
      <c r="C31" s="12">
        <v>41650</v>
      </c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41650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377865.17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43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39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40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40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8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40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40"/>
      <c r="E70" s="40"/>
      <c r="F70" s="33"/>
      <c r="G70" s="40"/>
      <c r="H70" s="33">
        <f aca="true" t="shared" si="2" ref="H70:H77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33"/>
      <c r="H78" s="33">
        <f t="shared" si="1"/>
        <v>0</v>
      </c>
    </row>
    <row r="79" spans="1:8" ht="12.75">
      <c r="A79" s="32" t="s">
        <v>33</v>
      </c>
      <c r="B79" s="33">
        <f aca="true" t="shared" si="3" ref="B79:G79">SUM(B44:B78)</f>
        <v>0</v>
      </c>
      <c r="C79" s="33">
        <f t="shared" si="3"/>
        <v>0</v>
      </c>
      <c r="D79" s="33">
        <f t="shared" si="3"/>
        <v>0</v>
      </c>
      <c r="E79" s="33">
        <f t="shared" si="3"/>
        <v>0</v>
      </c>
      <c r="F79" s="33">
        <f t="shared" si="3"/>
        <v>0</v>
      </c>
      <c r="G79" s="33">
        <f t="shared" si="3"/>
        <v>0</v>
      </c>
      <c r="H79" s="33">
        <f>SUM(B79:G79)</f>
        <v>0</v>
      </c>
    </row>
    <row r="80" spans="1:8" ht="12.75">
      <c r="A80" s="37"/>
      <c r="B80" s="38"/>
      <c r="C80" s="38"/>
      <c r="D80" s="38"/>
      <c r="E80" s="38"/>
      <c r="F80" s="38"/>
      <c r="G80" s="38"/>
      <c r="H80" s="38"/>
    </row>
    <row r="81" spans="1:8" ht="12.75">
      <c r="A81" s="27"/>
      <c r="B81" s="28"/>
      <c r="C81" s="28"/>
      <c r="D81" s="28"/>
      <c r="E81" s="28"/>
      <c r="F81" s="28"/>
      <c r="G81" s="28"/>
      <c r="H81" s="27"/>
    </row>
    <row r="82" spans="1:8" ht="12.75">
      <c r="A82" s="45" t="s">
        <v>44</v>
      </c>
      <c r="B82" s="45"/>
      <c r="C82" s="45"/>
      <c r="D82" s="45"/>
      <c r="E82" s="45"/>
      <c r="F82" s="45"/>
      <c r="G82" s="45"/>
      <c r="H82" s="45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38.25">
      <c r="A84" s="29" t="s">
        <v>22</v>
      </c>
      <c r="B84" s="30" t="s">
        <v>23</v>
      </c>
      <c r="C84" s="34" t="s">
        <v>28</v>
      </c>
      <c r="D84" s="30" t="s">
        <v>25</v>
      </c>
      <c r="E84" s="31" t="s">
        <v>26</v>
      </c>
      <c r="F84" s="31" t="s">
        <v>36</v>
      </c>
      <c r="G84" s="31" t="s">
        <v>29</v>
      </c>
      <c r="H84" s="29" t="s">
        <v>27</v>
      </c>
    </row>
    <row r="85" spans="1:8" ht="12.75">
      <c r="A85" s="39"/>
      <c r="B85" s="33"/>
      <c r="C85" s="33"/>
      <c r="D85" s="40"/>
      <c r="E85" s="40"/>
      <c r="F85" s="33"/>
      <c r="G85" s="40"/>
      <c r="H85" s="33">
        <f>SUM(B85:G85)</f>
        <v>0</v>
      </c>
    </row>
    <row r="86" spans="1:8" ht="12.75">
      <c r="A86" s="39"/>
      <c r="B86" s="33"/>
      <c r="C86" s="33"/>
      <c r="D86" s="40"/>
      <c r="E86" s="40"/>
      <c r="F86" s="33"/>
      <c r="G86" s="40"/>
      <c r="H86" s="40">
        <f>SUM(C86:G86)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2" t="s">
        <v>30</v>
      </c>
      <c r="B89" s="33">
        <f>SUM(B85:B88)</f>
        <v>0</v>
      </c>
      <c r="C89" s="33">
        <f>SUM(C85:C88)</f>
        <v>0</v>
      </c>
      <c r="D89" s="33">
        <f>SUM(D85:D88)</f>
        <v>0</v>
      </c>
      <c r="E89" s="33">
        <f>SUM(E85:E88)</f>
        <v>0</v>
      </c>
      <c r="F89" s="33"/>
      <c r="G89" s="33">
        <f>SUM(G85:G88)</f>
        <v>0</v>
      </c>
      <c r="H89" s="33">
        <f>SUM(B89:G89)</f>
        <v>0</v>
      </c>
    </row>
    <row r="90" spans="1:8" ht="12.75">
      <c r="A90" s="27"/>
      <c r="B90" s="28"/>
      <c r="C90" s="28"/>
      <c r="D90" s="28"/>
      <c r="E90" s="28"/>
      <c r="F90" s="28"/>
      <c r="G90" s="28"/>
      <c r="H90" s="27"/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5">
      <c r="A92" s="35" t="s">
        <v>31</v>
      </c>
      <c r="B92" s="36">
        <f>B79+B89</f>
        <v>0</v>
      </c>
      <c r="C92" s="36">
        <f>C79+C89</f>
        <v>0</v>
      </c>
      <c r="D92" s="36">
        <f>SUM(D79,D89)</f>
        <v>0</v>
      </c>
      <c r="E92" s="36">
        <f>E79+E89</f>
        <v>0</v>
      </c>
      <c r="F92" s="36">
        <f>F89+F79</f>
        <v>0</v>
      </c>
      <c r="G92" s="36">
        <f>G79+G89</f>
        <v>0</v>
      </c>
      <c r="H92" s="36">
        <f>B92+C92+D92+E92+G92+F92</f>
        <v>0</v>
      </c>
    </row>
    <row r="93" spans="1:8" ht="12.75">
      <c r="A93" s="27"/>
      <c r="B93" s="28"/>
      <c r="C93" s="28"/>
      <c r="D93" s="28"/>
      <c r="E93" s="28"/>
      <c r="F93" s="28"/>
      <c r="G93" s="28"/>
      <c r="H93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2:H82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2021-01-06T06:29:11Z</dcterms:modified>
  <cp:category/>
  <cp:version/>
  <cp:contentType/>
  <cp:contentStatus/>
</cp:coreProperties>
</file>