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<sst xmlns="http://schemas.openxmlformats.org/spreadsheetml/2006/main" count="72" uniqueCount="46">
  <si>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</si>
  <si>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</si>
  <si>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</si>
  <si>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</si>
  <si>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</si>
  <si>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</si>
  <si>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</si>
  <si>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</si>
  <si>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</si>
  <si>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</si>
  <si>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</si>
  <si>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</si>
  <si>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</si>
  <si>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</si>
  <si>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</si>
  <si>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</si>
  <si>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</si>
  <si>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</si>
  <si>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</si>
  <si>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</si>
  <si>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</si>
  <si>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</si>
  <si>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</si>
  <si>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</si>
  <si>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</si>
  <si>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</si>
  <si>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</si>
  <si>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</si>
  <si>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</si>
  <si>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</si>
  <si>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</si>
  <si>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</si>
  <si>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</si>
  <si>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</si>
  <si>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</si>
  <si>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</si>
  <si>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</si>
  <si>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</si>
  <si>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</si>
  <si>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</si>
  <si>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</si>
  <si>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EPS SNABDEVANJE</t>
  </si>
  <si>
    <t>СТАЊЕ СРЕДСТАВА НА БУЏЕТСКОМ РАЧУНУ ДОМА ЗДРАВЉА ВАЉЕВО НА ДАН 05.08.2020 год.</t>
  </si>
  <si>
    <t>Спецификација плаћања по добављачима на дан 05.08.2020.године из средстава РФЗО-а</t>
  </si>
  <si>
    <t>FARMA LOGIST</t>
  </si>
  <si>
    <t>Спецификација плаћања по добављачима на дан 05.08.2020.године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</si>
</sst>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4">
      <selection activeCell="A83" sqref="A83:H83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42</v>
      </c>
      <c r="B6" s="48"/>
      <c r="C6" s="53">
        <f>C36</f>
        <v>1611126.7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626023.31</v>
      </c>
      <c r="D10" s="7" t="s">
        <v>0</v>
      </c>
    </row>
    <row r="11" spans="1:4" ht="12.75">
      <c r="A11" s="1">
        <v>2</v>
      </c>
      <c r="B11" s="6" t="s">
        <v>7</v>
      </c>
      <c r="C11" s="12">
        <v>1089099.2</v>
      </c>
      <c r="D11" s="7" t="s">
        <v>0</v>
      </c>
    </row>
    <row r="12" spans="1:4" ht="12.75">
      <c r="A12" s="1">
        <v>3</v>
      </c>
      <c r="B12" s="6" t="s">
        <v>2</v>
      </c>
      <c r="C12" s="12">
        <v>4994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1094093.2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10508.52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98481.29</v>
      </c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108989.81</v>
      </c>
      <c r="D33" s="1" t="s">
        <v>0</v>
      </c>
    </row>
    <row r="35" spans="2:4" ht="12.75">
      <c r="B35" s="41"/>
      <c r="C35" s="41"/>
      <c r="D35" s="41"/>
    </row>
    <row r="36" spans="1:4" ht="14.25">
      <c r="A36" s="42" t="s">
        <v>3</v>
      </c>
      <c r="B36" s="42"/>
      <c r="C36" s="18">
        <f>C10+C14-C33</f>
        <v>1611126.7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43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>
        <v>10508.52</v>
      </c>
      <c r="C44" s="40"/>
      <c r="D44" s="40"/>
      <c r="E44" s="40"/>
      <c r="F44" s="40"/>
      <c r="G44" s="40"/>
      <c r="H44" s="33">
        <f>SUM(B44:G44)</f>
        <v>10508.52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10508.52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10508.52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4" t="s">
        <v>45</v>
      </c>
      <c r="B83" s="44"/>
      <c r="C83" s="44"/>
      <c r="D83" s="44"/>
      <c r="E83" s="44"/>
      <c r="F83" s="44"/>
      <c r="G83" s="44"/>
      <c r="H83" s="44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 t="s">
        <v>41</v>
      </c>
      <c r="B86" s="33"/>
      <c r="C86" s="33"/>
      <c r="D86" s="40">
        <v>98481.29</v>
      </c>
      <c r="E86" s="40"/>
      <c r="F86" s="33"/>
      <c r="G86" s="40"/>
      <c r="H86" s="33">
        <f>SUM(B86:G86)</f>
        <v>98481.29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98481.29</v>
      </c>
      <c r="E90" s="33">
        <f>SUM(E86:E89)</f>
        <v>0</v>
      </c>
      <c r="F90" s="33"/>
      <c r="G90" s="33">
        <f>SUM(G86:G89)</f>
        <v>0</v>
      </c>
      <c r="H90" s="33">
        <f>SUM(B90:G90)</f>
        <v>98481.29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10508.52</v>
      </c>
      <c r="C93" s="36">
        <f>C80+C90</f>
        <v>0</v>
      </c>
      <c r="D93" s="36">
        <f>SUM(D80,D90)</f>
        <v>98481.29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108989.81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2020-08-06T05:39:29Z</dcterms:modified>
  <cp:category/>
  <cp:version/>
  <cp:contentType/>
  <cp:contentStatus/>
</cp:coreProperties>
</file>