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<sst xmlns="http://schemas.openxmlformats.org/spreadsheetml/2006/main" count="71" uniqueCount="46">
  <si>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</si>
  <si>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</si>
  <si>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</si>
  <si>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</si>
  <si>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</si>
  <si>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</si>
  <si>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</si>
  <si>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</si>
  <si>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</si>
  <si>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</si>
  <si>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</si>
  <si>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</si>
  <si>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</si>
  <si>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</si>
  <si>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</si>
  <si>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</si>
  <si>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</si>
  <si>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</si>
  <si>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</si>
  <si>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</si>
  <si>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</si>
  <si>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</si>
  <si>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</si>
  <si>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</si>
  <si>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</si>
  <si>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</si>
  <si>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</si>
  <si>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</si>
  <si>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</si>
  <si>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</si>
  <si>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</si>
  <si>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</si>
  <si>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</si>
  <si>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</si>
  <si>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</si>
  <si>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</si>
  <si>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</si>
  <si>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</si>
  <si>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</si>
  <si>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</si>
  <si>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</si>
  <si>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</si>
  <si>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06.11.2020 год.</t>
  </si>
  <si>
    <t>Спецификација плаћања по добављачима на дан 06.11.2020.године из средстава РФЗО-а</t>
  </si>
  <si>
    <t>Спецификација плаћања по добављачима на дан 06.11.2020.године из средстава партиципациjе и рефундације</t>
  </si>
  <si>
    <t>PTT SAOBRAĆAJA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</si>
</sst>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C18" sqref="C1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42</v>
      </c>
      <c r="B6" s="48"/>
      <c r="C6" s="53">
        <f>C36</f>
        <v>1239706.91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949200.34</v>
      </c>
      <c r="D10" s="7" t="s">
        <v>0</v>
      </c>
    </row>
    <row r="11" spans="1:4" ht="12.75">
      <c r="A11" s="1">
        <v>2</v>
      </c>
      <c r="B11" s="6" t="s">
        <v>7</v>
      </c>
      <c r="C11" s="12">
        <v>329844.57</v>
      </c>
      <c r="D11" s="7" t="s">
        <v>0</v>
      </c>
    </row>
    <row r="12" spans="1:4" ht="12.75">
      <c r="A12" s="1">
        <v>3</v>
      </c>
      <c r="B12" s="6" t="s">
        <v>2</v>
      </c>
      <c r="C12" s="12">
        <v>11895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341739.57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44233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7000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51233</v>
      </c>
      <c r="D33" s="1" t="s">
        <v>0</v>
      </c>
    </row>
    <row r="35" spans="2:4" ht="12.75">
      <c r="B35" s="41"/>
      <c r="C35" s="41"/>
      <c r="D35" s="41"/>
    </row>
    <row r="36" spans="1:4" ht="14.25">
      <c r="A36" s="42" t="s">
        <v>3</v>
      </c>
      <c r="B36" s="42"/>
      <c r="C36" s="18">
        <f>C10+C14-C33</f>
        <v>1239706.91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43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40"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40"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4" t="s">
        <v>44</v>
      </c>
      <c r="B83" s="44"/>
      <c r="C83" s="44"/>
      <c r="D83" s="44"/>
      <c r="E83" s="44"/>
      <c r="F83" s="44"/>
      <c r="G83" s="44"/>
      <c r="H83" s="44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 t="s">
        <v>45</v>
      </c>
      <c r="B86" s="33"/>
      <c r="C86" s="33"/>
      <c r="D86" s="40"/>
      <c r="E86" s="40">
        <v>44233</v>
      </c>
      <c r="F86" s="33"/>
      <c r="G86" s="40">
        <v>7000</v>
      </c>
      <c r="H86" s="33">
        <f>SUM(B86:G86)</f>
        <v>51233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44233</v>
      </c>
      <c r="F90" s="33"/>
      <c r="G90" s="33">
        <f>SUM(G86:G89)</f>
        <v>7000</v>
      </c>
      <c r="H90" s="33">
        <f>SUM(B90:G90)</f>
        <v>51233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44233</v>
      </c>
      <c r="F93" s="36">
        <f>F90+F80</f>
        <v>0</v>
      </c>
      <c r="G93" s="36">
        <f>G80+G90</f>
        <v>7000</v>
      </c>
      <c r="H93" s="36">
        <f>B93+C93+D93+E93+G93+F93</f>
        <v>51233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2020-11-09T06:22:00Z</dcterms:modified>
  <cp:category/>
  <cp:version/>
  <cp:contentType/>
  <cp:contentStatus/>
</cp:coreProperties>
</file>