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<sst xmlns="http://schemas.openxmlformats.org/spreadsheetml/2006/main" count="70" uniqueCount="44">
  <si>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</si>
  <si>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</si>
  <si>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</si>
  <si>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</si>
  <si>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</si>
  <si>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</si>
  <si>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</si>
  <si>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</si>
  <si>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</si>
  <si>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</si>
  <si>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</si>
  <si>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</si>
  <si>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</si>
  <si>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</si>
  <si>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</si>
  <si>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</si>
  <si>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</si>
  <si>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</si>
  <si>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</si>
  <si>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</si>
  <si>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</si>
  <si>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</si>
  <si>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</si>
  <si>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</si>
  <si>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</si>
  <si>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</si>
  <si>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</si>
  <si>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</si>
  <si>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</si>
  <si>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</si>
  <si>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</si>
  <si>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</si>
  <si>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</si>
  <si>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</si>
  <si>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</si>
  <si>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</si>
  <si>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</si>
  <si>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</si>
  <si>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</si>
  <si>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</si>
  <si>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лекови директно плаћање</t>
  </si>
  <si>
    <t>СТАЊЕ СРЕДСТАВА НА БУЏЕТСКОМ РАЧУНУ ДОМА ЗДРАВЉА ВАЉЕВО НА ДАН 07.08.2020 год.</t>
  </si>
  <si>
    <t>Спецификација плаћања по добављачима на дан 07.08.2020.године из средстава РФЗО-а</t>
  </si>
  <si>
    <t>Спецификација плаћања по добављачима на дан 07.08.2020.године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</si>
</sst>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7">
      <selection activeCell="J75" sqref="J75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41</v>
      </c>
      <c r="B6" s="49"/>
      <c r="C6" s="54">
        <f>C36</f>
        <v>1722697.25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542380.02</v>
      </c>
      <c r="D10" s="7" t="s">
        <v>0</v>
      </c>
    </row>
    <row r="11" spans="1:4" ht="12.75">
      <c r="A11" s="1">
        <v>2</v>
      </c>
      <c r="B11" s="6" t="s">
        <v>7</v>
      </c>
      <c r="C11" s="12">
        <v>1175917.23</v>
      </c>
      <c r="D11" s="7" t="s">
        <v>0</v>
      </c>
    </row>
    <row r="12" spans="1:4" ht="12.75">
      <c r="A12" s="1">
        <v>3</v>
      </c>
      <c r="B12" s="6" t="s">
        <v>2</v>
      </c>
      <c r="C12" s="12">
        <v>4400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3" t="s">
        <v>14</v>
      </c>
      <c r="B14" s="44"/>
      <c r="C14" s="17">
        <f>SUM(C11:C13)</f>
        <v>1180317.23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1" t="s">
        <v>12</v>
      </c>
      <c r="C17" s="41"/>
      <c r="D17" s="41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0</v>
      </c>
      <c r="D33" s="1" t="s">
        <v>0</v>
      </c>
    </row>
    <row r="35" spans="2:4" ht="12.75">
      <c r="B35" s="42"/>
      <c r="C35" s="42"/>
      <c r="D35" s="42"/>
    </row>
    <row r="36" spans="1:4" ht="14.25">
      <c r="A36" s="43" t="s">
        <v>3</v>
      </c>
      <c r="B36" s="43"/>
      <c r="C36" s="18">
        <f>C10+C14-C33</f>
        <v>1722697.25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5" t="s">
        <v>42</v>
      </c>
      <c r="B41" s="45"/>
      <c r="C41" s="45"/>
      <c r="D41" s="45"/>
      <c r="E41" s="45"/>
      <c r="F41" s="45"/>
      <c r="G41" s="45"/>
      <c r="H41" s="45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26</v>
      </c>
      <c r="F43" s="31" t="s">
        <v>37</v>
      </c>
      <c r="G43" s="31" t="s">
        <v>32</v>
      </c>
      <c r="H43" s="29" t="s">
        <v>27</v>
      </c>
    </row>
    <row r="44" spans="1:8" ht="12.75">
      <c r="A44" s="39"/>
      <c r="B44" s="40"/>
      <c r="C44" s="40"/>
      <c r="D44" s="40"/>
      <c r="E44" s="40"/>
      <c r="F44" s="40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33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33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0</v>
      </c>
      <c r="C80" s="33">
        <f t="shared" si="3"/>
        <v>0</v>
      </c>
      <c r="D80" s="33">
        <f t="shared" si="3"/>
        <v>0</v>
      </c>
      <c r="E80" s="33">
        <f t="shared" si="3"/>
        <v>0</v>
      </c>
      <c r="F80" s="33">
        <f t="shared" si="3"/>
        <v>0</v>
      </c>
      <c r="G80" s="33">
        <f t="shared" si="3"/>
        <v>0</v>
      </c>
      <c r="H80" s="33">
        <f>SUM(B80:G80)</f>
        <v>0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45" t="s">
        <v>43</v>
      </c>
      <c r="B83" s="45"/>
      <c r="C83" s="45"/>
      <c r="D83" s="45"/>
      <c r="E83" s="45"/>
      <c r="F83" s="45"/>
      <c r="G83" s="45"/>
      <c r="H83" s="45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/>
      <c r="B86" s="33"/>
      <c r="C86" s="33"/>
      <c r="D86" s="40"/>
      <c r="E86" s="40"/>
      <c r="F86" s="33"/>
      <c r="G86" s="40"/>
      <c r="H86" s="33">
        <f>SUM(B86:G86)</f>
        <v>0</v>
      </c>
    </row>
    <row r="87" spans="1:8" ht="12.75">
      <c r="A87" s="39"/>
      <c r="B87" s="33"/>
      <c r="C87" s="33"/>
      <c r="D87" s="40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9"/>
      <c r="B89" s="33"/>
      <c r="C89" s="33"/>
      <c r="D89" s="33"/>
      <c r="E89" s="40"/>
      <c r="F89" s="33"/>
      <c r="G89" s="40"/>
      <c r="H89" s="40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0</v>
      </c>
      <c r="F90" s="33"/>
      <c r="G90" s="33">
        <f>SUM(G86:G89)</f>
        <v>0</v>
      </c>
      <c r="H90" s="33">
        <f>SUM(B90:G90)</f>
        <v>0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0</v>
      </c>
      <c r="C93" s="36">
        <f>C80+C90</f>
        <v>0</v>
      </c>
      <c r="D93" s="36">
        <f>SUM(D80,D90)</f>
        <v>0</v>
      </c>
      <c r="E93" s="36">
        <f>E80+E90</f>
        <v>0</v>
      </c>
      <c r="F93" s="36">
        <f>F90+F80</f>
        <v>0</v>
      </c>
      <c r="G93" s="36">
        <f>G80+G90</f>
        <v>0</v>
      </c>
      <c r="H93" s="36">
        <f>B93+C93+D93+E93+G93+F93</f>
        <v>0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A36:B36"/>
    <mergeCell ref="B17:D17"/>
    <mergeCell ref="B35:D35"/>
    <mergeCell ref="A14:B14"/>
    <mergeCell ref="A41:H41"/>
    <mergeCell ref="A83:H83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2020-08-10T05:19:09Z</dcterms:modified>
  <cp:category/>
  <cp:version/>
  <cp:contentType/>
  <cp:contentStatus/>
</cp:coreProperties>
</file>