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df3\AC\Temp\"/>
    </mc:Choice>
  </mc:AlternateContent>
  <xr:revisionPtr revIDLastSave="0" documentId="8_{C34BF59C-DA12-3A4F-AD82-06E55D75C2A5}" xr6:coauthVersionLast="45" xr6:coauthVersionMax="45" xr10:uidLastSave="{00000000-0000-0000-0000-000000000000}"/>
  <bookViews>
    <workbookView xWindow="-120" yWindow="-120" windowWidth="15600" windowHeight="11760" tabRatio="188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0" i="1" l="1"/>
  <c r="H50" i="1"/>
  <c r="H86" i="1"/>
  <c r="H78" i="1"/>
  <c r="H77" i="1"/>
  <c r="H76" i="1"/>
  <c r="H75" i="1"/>
  <c r="H74" i="1"/>
  <c r="H73" i="1"/>
  <c r="H72" i="1"/>
  <c r="H71" i="1"/>
  <c r="H70" i="1"/>
  <c r="H44" i="1"/>
  <c r="H47" i="1"/>
  <c r="H46" i="1"/>
  <c r="C14" i="1"/>
  <c r="E80" i="1"/>
  <c r="E90" i="1"/>
  <c r="E93" i="1"/>
  <c r="F80" i="1"/>
  <c r="F93" i="1"/>
  <c r="H45" i="1"/>
  <c r="H67" i="1"/>
  <c r="H68" i="1"/>
  <c r="H69" i="1"/>
  <c r="H79" i="1"/>
  <c r="G80" i="1"/>
  <c r="H66" i="1"/>
  <c r="H62" i="1"/>
  <c r="D90" i="1"/>
  <c r="C90" i="1"/>
  <c r="B90" i="1"/>
  <c r="D80" i="1"/>
  <c r="C80" i="1"/>
  <c r="C93" i="1"/>
  <c r="B80" i="1"/>
  <c r="B93" i="1"/>
  <c r="D93" i="1"/>
  <c r="G93" i="1"/>
  <c r="H93" i="1"/>
  <c r="H65" i="1"/>
  <c r="H64" i="1"/>
  <c r="H63" i="1"/>
  <c r="H61" i="1"/>
  <c r="H60" i="1"/>
  <c r="H59" i="1"/>
  <c r="H58" i="1"/>
  <c r="H57" i="1"/>
  <c r="H56" i="1"/>
  <c r="H55" i="1"/>
  <c r="H54" i="1"/>
  <c r="H53" i="1"/>
  <c r="H52" i="1"/>
  <c r="H51" i="1"/>
  <c r="H49" i="1"/>
  <c r="H48" i="1"/>
  <c r="C33" i="1"/>
  <c r="H90" i="1"/>
  <c r="H80" i="1"/>
  <c r="C36" i="1"/>
  <c r="C6" i="1"/>
</calcChain>
</file>

<file path=xl/sharedStrings.xml><?xml version="1.0" encoding="utf-8"?>
<sst xmlns="http://schemas.openxmlformats.org/spreadsheetml/2006/main" count="71" uniqueCount="45">
  <si>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</si>
  <si>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</si>
  <si>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</si>
  <si>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</si>
  <si>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</si>
  <si>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</si>
  <si>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</si>
  <si>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</si>
  <si>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</si>
  <si>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</si>
  <si>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</si>
  <si>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</si>
  <si>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</si>
  <si>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</si>
  <si>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</si>
  <si>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</si>
  <si>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</si>
  <si>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</si>
  <si>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</si>
  <si>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</si>
  <si>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</si>
  <si>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</si>
  <si>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</si>
  <si>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</si>
  <si>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</si>
  <si>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</si>
  <si>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</si>
  <si>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</si>
  <si>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</si>
  <si>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</si>
  <si>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</si>
  <si>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</si>
  <si>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</si>
  <si>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</si>
  <si>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</si>
  <si>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</si>
  <si>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</si>
  <si>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</si>
  <si>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</si>
  <si>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</si>
  <si>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</si>
  <si>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12.08.2020 год.</t>
  </si>
  <si>
    <t>Спецификација плаћања по добављачима на дан 12.08.2020.године из средстава РФЗО-а</t>
  </si>
  <si>
    <t>Спецификација плаћања по добављачима на дан 12.08.2020.године из средстава партиципациjе и рефундације</t>
  </si>
  <si>
    <t>VEGA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</si>
</sst>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i_n_._-;\-* #,##0.00\ _D_i_n_._-;_-* &quot;-&quot;??\ _D_i_n_._-;_-@_-"/>
    <numFmt numFmtId="165" formatCode="#,##0.00;[Red]#,##0.00"/>
  </numFmts>
  <fonts count="7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/>
    <xf numFmtId="39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4" xfId="0" applyFont="1" applyBorder="1"/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1" xfId="0" applyNumberFormat="1" applyFont="1" applyBorder="1"/>
    <xf numFmtId="4" fontId="5" fillId="0" borderId="6" xfId="0" applyNumberFormat="1" applyFont="1" applyBorder="1" applyAlignment="1">
      <alignment horizontal="right"/>
    </xf>
    <xf numFmtId="2" fontId="1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/>
    <xf numFmtId="4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0" fillId="0" borderId="0" xfId="0"/>
    <xf numFmtId="165" fontId="0" fillId="0" borderId="0" xfId="0" applyNumberFormat="1"/>
    <xf numFmtId="0" fontId="0" fillId="0" borderId="5" xfId="0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0" fillId="0" borderId="5" xfId="0" applyNumberFormat="1" applyBorder="1" applyAlignment="1">
      <alignment horizontal="left" wrapText="1"/>
    </xf>
    <xf numFmtId="0" fontId="0" fillId="0" borderId="5" xfId="0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center" wrapText="1"/>
    </xf>
    <xf numFmtId="0" fontId="6" fillId="0" borderId="5" xfId="0" applyFont="1" applyBorder="1"/>
    <xf numFmtId="165" fontId="6" fillId="0" borderId="5" xfId="0" applyNumberFormat="1" applyFont="1" applyBorder="1"/>
    <xf numFmtId="0" fontId="0" fillId="0" borderId="0" xfId="0" applyBorder="1"/>
    <xf numFmtId="165" fontId="0" fillId="0" borderId="0" xfId="0" applyNumberFormat="1" applyBorder="1"/>
    <xf numFmtId="49" fontId="0" fillId="0" borderId="5" xfId="0" applyNumberFormat="1" applyBorder="1" applyAlignment="1">
      <alignment horizontal="left"/>
    </xf>
    <xf numFmtId="4" fontId="0" fillId="0" borderId="5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0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workbookViewId="0">
      <selection activeCell="D60" sqref="D60"/>
    </sheetView>
  </sheetViews>
  <sheetFormatPr defaultColWidth="11.59375" defaultRowHeight="12.75" x14ac:dyDescent="0.15"/>
  <cols>
    <col min="1" max="1" width="19.41796875" customWidth="1"/>
    <col min="2" max="2" width="30.74609375" customWidth="1"/>
    <col min="3" max="3" width="16.5859375" customWidth="1"/>
    <col min="4" max="4" width="11.4609375" customWidth="1"/>
    <col min="5" max="5" width="15.5078125" bestFit="1" customWidth="1"/>
    <col min="6" max="6" width="11.4609375" customWidth="1"/>
    <col min="7" max="7" width="14.96875" bestFit="1" customWidth="1"/>
    <col min="9" max="9" width="11.59375" style="20"/>
    <col min="11" max="11" width="11.59375" style="20"/>
    <col min="13" max="13" width="11.59375" style="20"/>
  </cols>
  <sheetData>
    <row r="1" spans="1:8" x14ac:dyDescent="0.15">
      <c r="B1" s="45"/>
      <c r="C1" s="45"/>
      <c r="D1" s="45"/>
      <c r="E1" s="45"/>
      <c r="F1" s="45"/>
      <c r="G1" s="45"/>
      <c r="H1" s="45"/>
    </row>
    <row r="2" spans="1:8" ht="12.95" customHeight="1" x14ac:dyDescent="0.15">
      <c r="A2" s="46" t="s">
        <v>16</v>
      </c>
      <c r="B2" s="46"/>
      <c r="C2" s="46"/>
      <c r="D2" s="46"/>
    </row>
    <row r="3" spans="1:8" x14ac:dyDescent="0.15">
      <c r="A3" s="46"/>
      <c r="B3" s="46"/>
      <c r="C3" s="46"/>
      <c r="D3" s="46"/>
    </row>
    <row r="4" spans="1:8" x14ac:dyDescent="0.15">
      <c r="A4" s="46"/>
      <c r="B4" s="46"/>
      <c r="C4" s="46"/>
      <c r="D4" s="46"/>
    </row>
    <row r="6" spans="1:8" ht="12.95" customHeight="1" x14ac:dyDescent="0.15">
      <c r="A6" s="47" t="s">
        <v>41</v>
      </c>
      <c r="B6" s="48"/>
      <c r="C6" s="53">
        <f>C36</f>
        <v>839752.33</v>
      </c>
      <c r="D6" s="56" t="s">
        <v>0</v>
      </c>
    </row>
    <row r="7" spans="1:8" x14ac:dyDescent="0.15">
      <c r="A7" s="49"/>
      <c r="B7" s="50"/>
      <c r="C7" s="54"/>
      <c r="D7" s="56"/>
    </row>
    <row r="8" spans="1:8" x14ac:dyDescent="0.15">
      <c r="A8" s="51"/>
      <c r="B8" s="52"/>
      <c r="C8" s="55"/>
      <c r="D8" s="56"/>
    </row>
    <row r="9" spans="1:8" x14ac:dyDescent="0.15">
      <c r="A9" s="1"/>
      <c r="B9" s="2"/>
      <c r="C9" s="11"/>
      <c r="D9" s="2"/>
    </row>
    <row r="10" spans="1:8" x14ac:dyDescent="0.15">
      <c r="A10" s="1">
        <v>1</v>
      </c>
      <c r="B10" s="6" t="s">
        <v>1</v>
      </c>
      <c r="C10" s="12">
        <v>834658.33</v>
      </c>
      <c r="D10" s="7" t="s">
        <v>0</v>
      </c>
    </row>
    <row r="11" spans="1:8" x14ac:dyDescent="0.15">
      <c r="A11" s="1">
        <v>2</v>
      </c>
      <c r="B11" s="6" t="s">
        <v>7</v>
      </c>
      <c r="C11" s="12">
        <v>38405.18</v>
      </c>
      <c r="D11" s="7" t="s">
        <v>0</v>
      </c>
    </row>
    <row r="12" spans="1:8" x14ac:dyDescent="0.15">
      <c r="A12" s="1">
        <v>3</v>
      </c>
      <c r="B12" s="6" t="s">
        <v>2</v>
      </c>
      <c r="C12" s="12">
        <v>5094</v>
      </c>
      <c r="D12" s="7" t="s">
        <v>0</v>
      </c>
    </row>
    <row r="13" spans="1:8" x14ac:dyDescent="0.1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8" x14ac:dyDescent="0.15">
      <c r="A14" s="42" t="s">
        <v>14</v>
      </c>
      <c r="B14" s="43"/>
      <c r="C14" s="17">
        <f>SUM(C11:C13)</f>
        <v>43499.18</v>
      </c>
      <c r="D14" s="7" t="s">
        <v>0</v>
      </c>
    </row>
    <row r="15" spans="1:8" x14ac:dyDescent="0.15">
      <c r="C15" s="4"/>
      <c r="D15" s="5"/>
      <c r="E15" s="10"/>
      <c r="F15" s="10"/>
    </row>
    <row r="17" spans="2:6" x14ac:dyDescent="0.15">
      <c r="B17" s="57" t="s">
        <v>12</v>
      </c>
      <c r="C17" s="57"/>
      <c r="D17" s="57"/>
    </row>
    <row r="18" spans="2:6" x14ac:dyDescent="0.15">
      <c r="B18" s="2" t="s">
        <v>8</v>
      </c>
      <c r="C18" s="13"/>
      <c r="D18" s="1" t="s">
        <v>0</v>
      </c>
      <c r="E18" s="9"/>
      <c r="F18" s="9"/>
    </row>
    <row r="19" spans="2:6" x14ac:dyDescent="0.15">
      <c r="B19" s="2" t="s">
        <v>34</v>
      </c>
      <c r="C19" s="14"/>
      <c r="D19" s="1" t="s">
        <v>0</v>
      </c>
      <c r="E19" s="9"/>
      <c r="F19" s="9"/>
    </row>
    <row r="20" spans="2:6" x14ac:dyDescent="0.15">
      <c r="B20" s="2" t="s">
        <v>9</v>
      </c>
      <c r="C20" s="14">
        <v>38405.18</v>
      </c>
      <c r="D20" s="1" t="s">
        <v>0</v>
      </c>
      <c r="E20" s="9"/>
      <c r="F20" s="9"/>
    </row>
    <row r="21" spans="2:6" x14ac:dyDescent="0.15">
      <c r="B21" s="2" t="s">
        <v>35</v>
      </c>
      <c r="C21" s="15"/>
      <c r="D21" s="1" t="s">
        <v>0</v>
      </c>
      <c r="E21" s="9"/>
      <c r="F21" s="9"/>
    </row>
    <row r="22" spans="2:6" x14ac:dyDescent="0.15">
      <c r="B22" s="2" t="s">
        <v>5</v>
      </c>
      <c r="C22" s="14"/>
      <c r="D22" s="1" t="s">
        <v>0</v>
      </c>
      <c r="E22" s="9"/>
      <c r="F22" s="9"/>
    </row>
    <row r="23" spans="2:6" x14ac:dyDescent="0.15">
      <c r="B23" s="2" t="s">
        <v>38</v>
      </c>
      <c r="C23" s="14"/>
      <c r="D23" s="1" t="s">
        <v>0</v>
      </c>
      <c r="E23" s="9"/>
      <c r="F23" s="9"/>
    </row>
    <row r="24" spans="2:6" x14ac:dyDescent="0.15">
      <c r="B24" s="2" t="s">
        <v>6</v>
      </c>
      <c r="C24" s="14"/>
      <c r="D24" s="1" t="s">
        <v>0</v>
      </c>
      <c r="E24" s="9"/>
      <c r="F24" s="9"/>
    </row>
    <row r="25" spans="2:6" x14ac:dyDescent="0.15">
      <c r="B25" s="2" t="s">
        <v>10</v>
      </c>
      <c r="C25" s="14"/>
      <c r="D25" s="1" t="s">
        <v>0</v>
      </c>
      <c r="E25" s="9"/>
      <c r="F25" s="9"/>
    </row>
    <row r="26" spans="2:6" x14ac:dyDescent="0.15">
      <c r="B26" s="11" t="s">
        <v>4</v>
      </c>
      <c r="C26" s="16"/>
      <c r="D26" s="21" t="s">
        <v>0</v>
      </c>
      <c r="E26" s="9"/>
      <c r="F26" s="9"/>
    </row>
    <row r="27" spans="2:6" x14ac:dyDescent="0.15">
      <c r="B27" s="25" t="s">
        <v>19</v>
      </c>
      <c r="C27" s="12"/>
      <c r="D27" s="26" t="s">
        <v>0</v>
      </c>
      <c r="E27" s="9"/>
      <c r="F27" s="9"/>
    </row>
    <row r="28" spans="2:6" x14ac:dyDescent="0.15">
      <c r="B28" s="25" t="s">
        <v>20</v>
      </c>
      <c r="C28" s="12"/>
      <c r="D28" s="26" t="s">
        <v>0</v>
      </c>
      <c r="E28" s="9"/>
      <c r="F28" s="9"/>
    </row>
    <row r="29" spans="2:6" x14ac:dyDescent="0.15">
      <c r="B29" s="22" t="s">
        <v>18</v>
      </c>
      <c r="C29" s="23"/>
      <c r="D29" s="24" t="s">
        <v>0</v>
      </c>
      <c r="E29" s="9"/>
      <c r="F29" s="9"/>
    </row>
    <row r="30" spans="2:6" x14ac:dyDescent="0.15">
      <c r="B30" s="6" t="s">
        <v>17</v>
      </c>
      <c r="C30" s="12"/>
      <c r="D30" s="7" t="s">
        <v>0</v>
      </c>
      <c r="E30" s="9"/>
      <c r="F30" s="9"/>
    </row>
    <row r="31" spans="2:6" x14ac:dyDescent="0.15">
      <c r="B31" s="6" t="s">
        <v>39</v>
      </c>
      <c r="C31" s="12"/>
      <c r="D31" s="7" t="s">
        <v>0</v>
      </c>
      <c r="E31" s="9"/>
      <c r="F31" s="9"/>
    </row>
    <row r="32" spans="2:6" x14ac:dyDescent="0.15">
      <c r="B32" s="6" t="s">
        <v>11</v>
      </c>
      <c r="C32" s="12"/>
      <c r="D32" s="7" t="s">
        <v>0</v>
      </c>
      <c r="E32" s="9"/>
      <c r="F32" s="9"/>
    </row>
    <row r="33" spans="1:8" ht="13.5" x14ac:dyDescent="0.15">
      <c r="B33" s="3" t="s">
        <v>13</v>
      </c>
      <c r="C33" s="19">
        <f>SUM(C18:C32)</f>
        <v>38405.18</v>
      </c>
      <c r="D33" s="1" t="s">
        <v>0</v>
      </c>
    </row>
    <row r="35" spans="1:8" x14ac:dyDescent="0.15">
      <c r="B35" s="41"/>
      <c r="C35" s="41"/>
      <c r="D35" s="41"/>
    </row>
    <row r="36" spans="1:8" ht="13.5" x14ac:dyDescent="0.15">
      <c r="A36" s="42" t="s">
        <v>3</v>
      </c>
      <c r="B36" s="42"/>
      <c r="C36" s="18">
        <f>C10+C14-C33</f>
        <v>839752.33</v>
      </c>
      <c r="D36" s="1" t="s">
        <v>0</v>
      </c>
    </row>
    <row r="39" spans="1:8" x14ac:dyDescent="0.15">
      <c r="C39" s="4"/>
    </row>
    <row r="40" spans="1:8" x14ac:dyDescent="0.1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x14ac:dyDescent="0.15">
      <c r="A41" s="44" t="s">
        <v>42</v>
      </c>
      <c r="B41" s="44"/>
      <c r="C41" s="44"/>
      <c r="D41" s="44"/>
      <c r="E41" s="44"/>
      <c r="F41" s="44"/>
      <c r="G41" s="44"/>
      <c r="H41" s="44"/>
    </row>
    <row r="42" spans="1:8" ht="32.25" customHeight="1" x14ac:dyDescent="0.15">
      <c r="A42" s="27"/>
      <c r="B42" s="28"/>
      <c r="C42" s="28"/>
      <c r="D42" s="28"/>
      <c r="E42" s="28"/>
      <c r="F42" s="28"/>
      <c r="G42" s="28"/>
      <c r="H42" s="27"/>
    </row>
    <row r="43" spans="1:8" ht="46.5" x14ac:dyDescent="0.15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x14ac:dyDescent="0.15">
      <c r="A44" s="39" t="s">
        <v>44</v>
      </c>
      <c r="B44" s="40">
        <v>38405.18</v>
      </c>
      <c r="C44" s="40"/>
      <c r="D44" s="40"/>
      <c r="E44" s="40"/>
      <c r="F44" s="40"/>
      <c r="G44" s="40"/>
      <c r="H44" s="33">
        <f>SUM(B44:G44)</f>
        <v>38405.18</v>
      </c>
    </row>
    <row r="45" spans="1:8" x14ac:dyDescent="0.1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x14ac:dyDescent="0.1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x14ac:dyDescent="0.1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x14ac:dyDescent="0.15">
      <c r="A48" s="39"/>
      <c r="B48" s="40"/>
      <c r="C48" s="40"/>
      <c r="D48" s="40"/>
      <c r="E48" s="40"/>
      <c r="F48" s="33"/>
      <c r="G48" s="40"/>
      <c r="H48" s="33">
        <f t="shared" ref="H48:H56" si="0">SUM(C48:G48)</f>
        <v>0</v>
      </c>
    </row>
    <row r="49" spans="1:8" x14ac:dyDescent="0.1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x14ac:dyDescent="0.1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x14ac:dyDescent="0.1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x14ac:dyDescent="0.1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x14ac:dyDescent="0.1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x14ac:dyDescent="0.1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x14ac:dyDescent="0.1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x14ac:dyDescent="0.1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x14ac:dyDescent="0.15">
      <c r="A57" s="39"/>
      <c r="B57" s="33"/>
      <c r="C57" s="33"/>
      <c r="D57" s="33"/>
      <c r="E57" s="40"/>
      <c r="F57" s="33"/>
      <c r="G57" s="40"/>
      <c r="H57" s="33">
        <f t="shared" ref="H57:H79" si="1">SUM(B57:G57)</f>
        <v>0</v>
      </c>
    </row>
    <row r="58" spans="1:8" x14ac:dyDescent="0.1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x14ac:dyDescent="0.1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x14ac:dyDescent="0.1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x14ac:dyDescent="0.1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x14ac:dyDescent="0.1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x14ac:dyDescent="0.1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x14ac:dyDescent="0.1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x14ac:dyDescent="0.1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x14ac:dyDescent="0.1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x14ac:dyDescent="0.1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x14ac:dyDescent="0.1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x14ac:dyDescent="0.1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x14ac:dyDescent="0.15">
      <c r="A70" s="39"/>
      <c r="B70" s="33"/>
      <c r="C70" s="33"/>
      <c r="D70" s="33"/>
      <c r="E70" s="40"/>
      <c r="F70" s="33"/>
      <c r="G70" s="40"/>
      <c r="H70" s="33">
        <f t="shared" ref="H70:H78" si="2">SUM(B70:G70)</f>
        <v>0</v>
      </c>
    </row>
    <row r="71" spans="1:8" x14ac:dyDescent="0.1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x14ac:dyDescent="0.1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x14ac:dyDescent="0.1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x14ac:dyDescent="0.1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x14ac:dyDescent="0.1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x14ac:dyDescent="0.1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x14ac:dyDescent="0.1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x14ac:dyDescent="0.1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x14ac:dyDescent="0.1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x14ac:dyDescent="0.15">
      <c r="A80" s="32" t="s">
        <v>33</v>
      </c>
      <c r="B80" s="33">
        <f t="shared" ref="B80:G80" si="3">SUM(B44:B79)</f>
        <v>38405.18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38405.18</v>
      </c>
    </row>
    <row r="81" spans="1:8" x14ac:dyDescent="0.15">
      <c r="A81" s="37"/>
      <c r="B81" s="38"/>
      <c r="C81" s="38"/>
      <c r="D81" s="38"/>
      <c r="E81" s="38"/>
      <c r="F81" s="38"/>
      <c r="G81" s="38"/>
      <c r="H81" s="38"/>
    </row>
    <row r="82" spans="1:8" x14ac:dyDescent="0.15">
      <c r="A82" s="27"/>
      <c r="B82" s="28"/>
      <c r="C82" s="28"/>
      <c r="D82" s="28"/>
      <c r="E82" s="28"/>
      <c r="F82" s="28"/>
      <c r="G82" s="28"/>
      <c r="H82" s="27"/>
    </row>
    <row r="83" spans="1:8" x14ac:dyDescent="0.15">
      <c r="A83" s="44" t="s">
        <v>43</v>
      </c>
      <c r="B83" s="44"/>
      <c r="C83" s="44"/>
      <c r="D83" s="44"/>
      <c r="E83" s="44"/>
      <c r="F83" s="44"/>
      <c r="G83" s="44"/>
      <c r="H83" s="44"/>
    </row>
    <row r="84" spans="1:8" x14ac:dyDescent="0.15">
      <c r="A84" s="27"/>
      <c r="B84" s="28"/>
      <c r="C84" s="28"/>
      <c r="D84" s="28"/>
      <c r="E84" s="28"/>
      <c r="F84" s="28"/>
      <c r="G84" s="28"/>
      <c r="H84" s="27"/>
    </row>
    <row r="85" spans="1:8" ht="35.25" x14ac:dyDescent="0.1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x14ac:dyDescent="0.1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x14ac:dyDescent="0.15">
      <c r="A87" s="39"/>
      <c r="B87" s="33"/>
      <c r="C87" s="33"/>
      <c r="D87" s="40"/>
      <c r="E87" s="40"/>
      <c r="F87" s="33"/>
      <c r="G87" s="40"/>
      <c r="H87" s="40"/>
    </row>
    <row r="88" spans="1:8" x14ac:dyDescent="0.15">
      <c r="A88" s="39"/>
      <c r="B88" s="33"/>
      <c r="C88" s="33"/>
      <c r="D88" s="33"/>
      <c r="E88" s="40"/>
      <c r="F88" s="33"/>
      <c r="G88" s="40"/>
      <c r="H88" s="40"/>
    </row>
    <row r="89" spans="1:8" x14ac:dyDescent="0.15">
      <c r="A89" s="39"/>
      <c r="B89" s="33"/>
      <c r="C89" s="33"/>
      <c r="D89" s="33"/>
      <c r="E89" s="40"/>
      <c r="F89" s="33"/>
      <c r="G89" s="40"/>
      <c r="H89" s="40"/>
    </row>
    <row r="90" spans="1:8" x14ac:dyDescent="0.1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x14ac:dyDescent="0.15">
      <c r="A91" s="27"/>
      <c r="B91" s="28"/>
      <c r="C91" s="28"/>
      <c r="D91" s="28"/>
      <c r="E91" s="28"/>
      <c r="F91" s="28"/>
      <c r="G91" s="28"/>
      <c r="H91" s="27"/>
    </row>
    <row r="92" spans="1:8" x14ac:dyDescent="0.15">
      <c r="A92" s="27"/>
      <c r="B92" s="28"/>
      <c r="C92" s="28"/>
      <c r="D92" s="28"/>
      <c r="E92" s="28"/>
      <c r="F92" s="28"/>
      <c r="G92" s="28"/>
      <c r="H92" s="27"/>
    </row>
    <row r="93" spans="1:8" ht="15" x14ac:dyDescent="0.2">
      <c r="A93" s="35" t="s">
        <v>31</v>
      </c>
      <c r="B93" s="36">
        <f>B80+B90</f>
        <v>38405.18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38405.18</v>
      </c>
    </row>
    <row r="94" spans="1:8" x14ac:dyDescent="0.15">
      <c r="A94" s="27"/>
      <c r="B94" s="28"/>
      <c r="C94" s="28"/>
      <c r="D94" s="28"/>
      <c r="E94" s="28"/>
      <c r="F94" s="28"/>
      <c r="G94" s="28"/>
      <c r="H94" s="28"/>
    </row>
  </sheetData>
  <mergeCells count="11"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</mergeCells>
  <phoneticPr fontId="0" type="noConversion"/>
  <pageMargins left="0.78749999999999998" right="0.78749999999999998" top="1.0527777777777778" bottom="1.0527777777777778" header="0.78749999999999998" footer="0.78749999999999998"/>
  <pageSetup paperSize="9" orientation="landscape" useFirstPageNumber="1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2020-07-30T05:13:51Z</cp:lastPrinted>
  <dcterms:created xsi:type="dcterms:W3CDTF">2010-04-19T05:59:20Z</dcterms:created>
  <dcterms:modified xsi:type="dcterms:W3CDTF">2020-08-13T06:01:14Z</dcterms:modified>
</cp:coreProperties>
</file>