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94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<sst xmlns="http://schemas.openxmlformats.org/spreadsheetml/2006/main" count="70" uniqueCount="45">
  <si>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</si>
  <si>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</si>
  <si>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</si>
  <si>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</si>
  <si>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</si>
  <si>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</si>
  <si>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</si>
  <si>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</si>
  <si>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</si>
  <si>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</si>
  <si>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</si>
  <si>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</si>
  <si>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</si>
  <si>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</si>
  <si>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</si>
  <si>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</si>
  <si>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</si>
  <si>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</si>
  <si>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</si>
  <si>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</si>
  <si>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</si>
  <si>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</si>
  <si>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</si>
  <si>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</si>
  <si>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</si>
  <si>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</si>
  <si>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</si>
  <si>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</si>
  <si>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</si>
  <si>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</si>
  <si>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</si>
  <si>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</si>
  <si>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</si>
  <si>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</si>
  <si>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</si>
  <si>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</si>
  <si>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</si>
  <si>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</si>
  <si>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</si>
  <si>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Лекови</t>
  </si>
  <si>
    <t>материјални трошкови</t>
  </si>
  <si>
    <t>лекови дир плаћање</t>
  </si>
  <si>
    <t>СТАЊЕ СРЕДСТАВА НА БУЏЕТСКОМ РАЧУНУ ДОМА ЗДРАВЉА ВАЉЕВО НА ДАН 18.11.2020 год.</t>
  </si>
  <si>
    <t>Спецификација плаћања по добављачима на дан 18.11.2020.године из средстава РФЗО-а</t>
  </si>
  <si>
    <t>Спецификација плаћања по добављачима на дан 18.11.2020.године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</si>
</sst>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PageLayoutView="0" workbookViewId="0" topLeftCell="A1">
      <selection activeCell="K67" sqref="K67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6"/>
      <c r="C1" s="46"/>
      <c r="D1" s="46"/>
      <c r="E1" s="46"/>
      <c r="F1" s="46"/>
      <c r="G1" s="46"/>
      <c r="H1" s="46"/>
    </row>
    <row r="2" spans="1:4" ht="12.75" customHeight="1">
      <c r="A2" s="47" t="s">
        <v>16</v>
      </c>
      <c r="B2" s="47"/>
      <c r="C2" s="47"/>
      <c r="D2" s="47"/>
    </row>
    <row r="3" spans="1:4" ht="12.75">
      <c r="A3" s="47"/>
      <c r="B3" s="47"/>
      <c r="C3" s="47"/>
      <c r="D3" s="47"/>
    </row>
    <row r="4" spans="1:4" ht="12.75">
      <c r="A4" s="47"/>
      <c r="B4" s="47"/>
      <c r="C4" s="47"/>
      <c r="D4" s="47"/>
    </row>
    <row r="6" spans="1:4" ht="12.75" customHeight="1">
      <c r="A6" s="48" t="s">
        <v>42</v>
      </c>
      <c r="B6" s="49"/>
      <c r="C6" s="54">
        <f>C36</f>
        <v>919053.95</v>
      </c>
      <c r="D6" s="57" t="s">
        <v>0</v>
      </c>
    </row>
    <row r="7" spans="1:4" ht="12.75">
      <c r="A7" s="50"/>
      <c r="B7" s="51"/>
      <c r="C7" s="55"/>
      <c r="D7" s="57"/>
    </row>
    <row r="8" spans="1:4" ht="12.75">
      <c r="A8" s="52"/>
      <c r="B8" s="53"/>
      <c r="C8" s="56"/>
      <c r="D8" s="57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916893.95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2160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43" t="s">
        <v>14</v>
      </c>
      <c r="B14" s="44"/>
      <c r="C14" s="17">
        <f>SUM(C11:C13)</f>
        <v>2160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41" t="s">
        <v>12</v>
      </c>
      <c r="C17" s="41"/>
      <c r="D17" s="41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39</v>
      </c>
      <c r="C31" s="12"/>
      <c r="D31" s="7" t="s">
        <v>0</v>
      </c>
      <c r="E31" s="9"/>
      <c r="F31" s="9"/>
    </row>
    <row r="32" spans="2:6" ht="12.75">
      <c r="B32" s="6" t="s">
        <v>11</v>
      </c>
      <c r="C32" s="12"/>
      <c r="D32" s="7" t="s">
        <v>0</v>
      </c>
      <c r="E32" s="9"/>
      <c r="F32" s="9"/>
    </row>
    <row r="33" spans="2:4" ht="15">
      <c r="B33" s="3" t="s">
        <v>13</v>
      </c>
      <c r="C33" s="19">
        <f>SUM(C18:C32)</f>
        <v>0</v>
      </c>
      <c r="D33" s="1" t="s">
        <v>0</v>
      </c>
    </row>
    <row r="35" spans="2:4" ht="12.75">
      <c r="B35" s="42"/>
      <c r="C35" s="42"/>
      <c r="D35" s="42"/>
    </row>
    <row r="36" spans="1:4" ht="14.25">
      <c r="A36" s="43" t="s">
        <v>3</v>
      </c>
      <c r="B36" s="43"/>
      <c r="C36" s="18">
        <f>C10+C14-C33</f>
        <v>919053.95</v>
      </c>
      <c r="D36" s="1" t="s">
        <v>0</v>
      </c>
    </row>
    <row r="39" ht="12.75">
      <c r="C39" s="4"/>
    </row>
    <row r="40" spans="1:8" ht="12.75">
      <c r="A40" s="27" t="s">
        <v>21</v>
      </c>
      <c r="B40" s="28"/>
      <c r="C40" s="28"/>
      <c r="D40" s="28"/>
      <c r="E40" s="28"/>
      <c r="F40" s="28"/>
      <c r="G40" s="28"/>
      <c r="H40" s="27"/>
    </row>
    <row r="41" spans="1:8" ht="12.75">
      <c r="A41" s="45" t="s">
        <v>43</v>
      </c>
      <c r="B41" s="45"/>
      <c r="C41" s="45"/>
      <c r="D41" s="45"/>
      <c r="E41" s="45"/>
      <c r="F41" s="45"/>
      <c r="G41" s="45"/>
      <c r="H41" s="45"/>
    </row>
    <row r="42" spans="1:8" ht="32.25" customHeight="1">
      <c r="A42" s="27"/>
      <c r="B42" s="28"/>
      <c r="C42" s="28"/>
      <c r="D42" s="28"/>
      <c r="E42" s="28"/>
      <c r="F42" s="28"/>
      <c r="G42" s="28"/>
      <c r="H42" s="27"/>
    </row>
    <row r="43" spans="1:8" ht="51">
      <c r="A43" s="29" t="s">
        <v>22</v>
      </c>
      <c r="B43" s="30" t="s">
        <v>41</v>
      </c>
      <c r="C43" s="31" t="s">
        <v>24</v>
      </c>
      <c r="D43" s="30" t="s">
        <v>25</v>
      </c>
      <c r="E43" s="31" t="s">
        <v>40</v>
      </c>
      <c r="F43" s="31" t="s">
        <v>37</v>
      </c>
      <c r="G43" s="31" t="s">
        <v>32</v>
      </c>
      <c r="H43" s="29" t="s">
        <v>27</v>
      </c>
    </row>
    <row r="44" spans="1:8" ht="12.75">
      <c r="A44" s="39"/>
      <c r="B44" s="40"/>
      <c r="C44" s="40"/>
      <c r="D44" s="40"/>
      <c r="E44" s="40"/>
      <c r="F44" s="40"/>
      <c r="G44" s="40"/>
      <c r="H44" s="33">
        <f>SUM(B44:G44)</f>
        <v>0</v>
      </c>
    </row>
    <row r="45" spans="1:8" ht="12.75">
      <c r="A45" s="39"/>
      <c r="B45" s="40"/>
      <c r="C45" s="40"/>
      <c r="D45" s="40"/>
      <c r="E45" s="40"/>
      <c r="F45" s="33"/>
      <c r="G45" s="40"/>
      <c r="H45" s="33">
        <f>SUM(B45:G45)</f>
        <v>0</v>
      </c>
    </row>
    <row r="46" spans="1:8" ht="12.75">
      <c r="A46" s="39"/>
      <c r="B46" s="40"/>
      <c r="C46" s="40"/>
      <c r="D46" s="40"/>
      <c r="E46" s="40"/>
      <c r="F46" s="33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40"/>
      <c r="G47" s="40"/>
      <c r="H47" s="33">
        <f>SUM(B47:G47)</f>
        <v>0</v>
      </c>
    </row>
    <row r="48" spans="1:8" ht="12.75">
      <c r="A48" s="39"/>
      <c r="B48" s="40"/>
      <c r="C48" s="40"/>
      <c r="D48" s="40"/>
      <c r="E48" s="40"/>
      <c r="F48" s="40"/>
      <c r="G48" s="40"/>
      <c r="H48" s="33">
        <f aca="true" t="shared" si="0" ref="H48:H56">SUM(C48:G48)</f>
        <v>0</v>
      </c>
    </row>
    <row r="49" spans="1:8" ht="12.75">
      <c r="A49" s="39"/>
      <c r="B49" s="40"/>
      <c r="C49" s="40"/>
      <c r="D49" s="40"/>
      <c r="E49" s="40"/>
      <c r="F49" s="33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33"/>
      <c r="G50" s="40"/>
      <c r="H50" s="33">
        <f>SUM(B50:G50)</f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 t="shared" si="0"/>
        <v>0</v>
      </c>
    </row>
    <row r="52" spans="1:8" ht="12.75">
      <c r="A52" s="39"/>
      <c r="B52" s="40"/>
      <c r="C52" s="33"/>
      <c r="D52" s="40"/>
      <c r="E52" s="40"/>
      <c r="F52" s="33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40"/>
      <c r="H53" s="33">
        <f t="shared" si="0"/>
        <v>0</v>
      </c>
    </row>
    <row r="54" spans="1:8" ht="12.75">
      <c r="A54" s="39"/>
      <c r="B54" s="40"/>
      <c r="C54" s="33"/>
      <c r="D54" s="33"/>
      <c r="E54" s="40"/>
      <c r="F54" s="33"/>
      <c r="G54" s="40"/>
      <c r="H54" s="40">
        <v>0</v>
      </c>
    </row>
    <row r="55" spans="1:8" ht="12.75">
      <c r="A55" s="39"/>
      <c r="B55" s="40"/>
      <c r="C55" s="33"/>
      <c r="D55" s="33"/>
      <c r="E55" s="40"/>
      <c r="F55" s="33"/>
      <c r="G55" s="40"/>
      <c r="H55" s="40">
        <v>0</v>
      </c>
    </row>
    <row r="56" spans="1:8" ht="12.75">
      <c r="A56" s="39"/>
      <c r="B56" s="33"/>
      <c r="C56" s="33"/>
      <c r="D56" s="33"/>
      <c r="E56" s="40"/>
      <c r="F56" s="33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33"/>
      <c r="G57" s="40"/>
      <c r="H57" s="33">
        <f aca="true" t="shared" si="1" ref="H57:H79">SUM(B57:G57)</f>
        <v>0</v>
      </c>
    </row>
    <row r="58" spans="1:8" ht="12.75">
      <c r="A58" s="39"/>
      <c r="B58" s="40"/>
      <c r="C58" s="33"/>
      <c r="D58" s="33"/>
      <c r="E58" s="40"/>
      <c r="F58" s="33"/>
      <c r="G58" s="40"/>
      <c r="H58" s="33">
        <f t="shared" si="1"/>
        <v>0</v>
      </c>
    </row>
    <row r="59" spans="1:8" ht="12.75">
      <c r="A59" s="39"/>
      <c r="B59" s="40"/>
      <c r="C59" s="33"/>
      <c r="D59" s="33"/>
      <c r="E59" s="40"/>
      <c r="F59" s="33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40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40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40"/>
      <c r="G64" s="40"/>
      <c r="H64" s="33">
        <f t="shared" si="1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1"/>
        <v>0</v>
      </c>
    </row>
    <row r="66" spans="1:8" ht="12.75">
      <c r="A66" s="39"/>
      <c r="B66" s="33"/>
      <c r="C66" s="40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aca="true" t="shared" si="2" ref="H70:H78">SUM(B70:G70)</f>
        <v>0</v>
      </c>
    </row>
    <row r="71" spans="1:8" ht="12.75">
      <c r="A71" s="39"/>
      <c r="B71" s="33"/>
      <c r="C71" s="33"/>
      <c r="D71" s="33"/>
      <c r="E71" s="40"/>
      <c r="F71" s="40"/>
      <c r="G71" s="40"/>
      <c r="H71" s="33">
        <f t="shared" si="2"/>
        <v>0</v>
      </c>
    </row>
    <row r="72" spans="1:8" ht="12.75">
      <c r="A72" s="39"/>
      <c r="B72" s="33"/>
      <c r="C72" s="33"/>
      <c r="D72" s="33"/>
      <c r="E72" s="40"/>
      <c r="F72" s="33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33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33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33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33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33"/>
      <c r="G78" s="40"/>
      <c r="H78" s="33">
        <f t="shared" si="2"/>
        <v>0</v>
      </c>
    </row>
    <row r="79" spans="1:8" ht="12.75">
      <c r="A79" s="39"/>
      <c r="B79" s="33"/>
      <c r="C79" s="33"/>
      <c r="D79" s="33"/>
      <c r="E79" s="40"/>
      <c r="F79" s="33"/>
      <c r="G79" s="33"/>
      <c r="H79" s="33">
        <f t="shared" si="1"/>
        <v>0</v>
      </c>
    </row>
    <row r="80" spans="1:8" ht="12.75">
      <c r="A80" s="32" t="s">
        <v>33</v>
      </c>
      <c r="B80" s="33">
        <f aca="true" t="shared" si="3" ref="B80:G80">SUM(B44:B79)</f>
        <v>0</v>
      </c>
      <c r="C80" s="33">
        <f t="shared" si="3"/>
        <v>0</v>
      </c>
      <c r="D80" s="33">
        <f t="shared" si="3"/>
        <v>0</v>
      </c>
      <c r="E80" s="33">
        <f t="shared" si="3"/>
        <v>0</v>
      </c>
      <c r="F80" s="33">
        <f t="shared" si="3"/>
        <v>0</v>
      </c>
      <c r="G80" s="33">
        <f t="shared" si="3"/>
        <v>0</v>
      </c>
      <c r="H80" s="33">
        <f>SUM(B80:G80)</f>
        <v>0</v>
      </c>
    </row>
    <row r="81" spans="1:8" ht="12.75">
      <c r="A81" s="37"/>
      <c r="B81" s="38"/>
      <c r="C81" s="38"/>
      <c r="D81" s="38"/>
      <c r="E81" s="38"/>
      <c r="F81" s="38"/>
      <c r="G81" s="38"/>
      <c r="H81" s="38"/>
    </row>
    <row r="82" spans="1:8" ht="12.75">
      <c r="A82" s="27"/>
      <c r="B82" s="28"/>
      <c r="C82" s="28"/>
      <c r="D82" s="28"/>
      <c r="E82" s="28"/>
      <c r="F82" s="28"/>
      <c r="G82" s="28"/>
      <c r="H82" s="27"/>
    </row>
    <row r="83" spans="1:8" ht="12.75">
      <c r="A83" s="45" t="s">
        <v>44</v>
      </c>
      <c r="B83" s="45"/>
      <c r="C83" s="45"/>
      <c r="D83" s="45"/>
      <c r="E83" s="45"/>
      <c r="F83" s="45"/>
      <c r="G83" s="45"/>
      <c r="H83" s="45"/>
    </row>
    <row r="84" spans="1:8" ht="12.75">
      <c r="A84" s="27"/>
      <c r="B84" s="28"/>
      <c r="C84" s="28"/>
      <c r="D84" s="28"/>
      <c r="E84" s="28"/>
      <c r="F84" s="28"/>
      <c r="G84" s="28"/>
      <c r="H84" s="27"/>
    </row>
    <row r="85" spans="1:8" ht="38.25">
      <c r="A85" s="29" t="s">
        <v>22</v>
      </c>
      <c r="B85" s="30" t="s">
        <v>23</v>
      </c>
      <c r="C85" s="34" t="s">
        <v>28</v>
      </c>
      <c r="D85" s="30" t="s">
        <v>25</v>
      </c>
      <c r="E85" s="31" t="s">
        <v>26</v>
      </c>
      <c r="F85" s="31" t="s">
        <v>36</v>
      </c>
      <c r="G85" s="31" t="s">
        <v>29</v>
      </c>
      <c r="H85" s="29" t="s">
        <v>27</v>
      </c>
    </row>
    <row r="86" spans="1:8" ht="12.75">
      <c r="A86" s="39"/>
      <c r="B86" s="33"/>
      <c r="C86" s="33"/>
      <c r="D86" s="40"/>
      <c r="E86" s="40"/>
      <c r="F86" s="33"/>
      <c r="G86" s="40"/>
      <c r="H86" s="33">
        <f>SUM(B86:G86)</f>
        <v>0</v>
      </c>
    </row>
    <row r="87" spans="1:8" ht="12.75">
      <c r="A87" s="39"/>
      <c r="B87" s="33"/>
      <c r="C87" s="33"/>
      <c r="D87" s="40"/>
      <c r="E87" s="40"/>
      <c r="F87" s="33"/>
      <c r="G87" s="40"/>
      <c r="H87" s="40"/>
    </row>
    <row r="88" spans="1:8" ht="12.75">
      <c r="A88" s="39"/>
      <c r="B88" s="33"/>
      <c r="C88" s="33"/>
      <c r="D88" s="33"/>
      <c r="E88" s="40"/>
      <c r="F88" s="33"/>
      <c r="G88" s="40"/>
      <c r="H88" s="40"/>
    </row>
    <row r="89" spans="1:8" ht="12.75">
      <c r="A89" s="39"/>
      <c r="B89" s="33"/>
      <c r="C89" s="33"/>
      <c r="D89" s="33"/>
      <c r="E89" s="40"/>
      <c r="F89" s="33"/>
      <c r="G89" s="40"/>
      <c r="H89" s="40"/>
    </row>
    <row r="90" spans="1:8" ht="12.75">
      <c r="A90" s="32" t="s">
        <v>30</v>
      </c>
      <c r="B90" s="33">
        <f>SUM(B86:B89)</f>
        <v>0</v>
      </c>
      <c r="C90" s="33">
        <f>SUM(C86:C89)</f>
        <v>0</v>
      </c>
      <c r="D90" s="33">
        <f>SUM(D86:D89)</f>
        <v>0</v>
      </c>
      <c r="E90" s="33">
        <f>SUM(E86:E89)</f>
        <v>0</v>
      </c>
      <c r="F90" s="33"/>
      <c r="G90" s="33">
        <f>SUM(G86:G89)</f>
        <v>0</v>
      </c>
      <c r="H90" s="33">
        <f>SUM(B90:G90)</f>
        <v>0</v>
      </c>
    </row>
    <row r="91" spans="1:8" ht="12.75">
      <c r="A91" s="27"/>
      <c r="B91" s="28"/>
      <c r="C91" s="28"/>
      <c r="D91" s="28"/>
      <c r="E91" s="28"/>
      <c r="F91" s="28"/>
      <c r="G91" s="28"/>
      <c r="H91" s="27"/>
    </row>
    <row r="92" spans="1:8" ht="12.75">
      <c r="A92" s="27"/>
      <c r="B92" s="28"/>
      <c r="C92" s="28"/>
      <c r="D92" s="28"/>
      <c r="E92" s="28"/>
      <c r="F92" s="28"/>
      <c r="G92" s="28"/>
      <c r="H92" s="27"/>
    </row>
    <row r="93" spans="1:8" ht="15">
      <c r="A93" s="35" t="s">
        <v>31</v>
      </c>
      <c r="B93" s="36">
        <f>B80+B90</f>
        <v>0</v>
      </c>
      <c r="C93" s="36">
        <f>C80+C90</f>
        <v>0</v>
      </c>
      <c r="D93" s="36">
        <f>SUM(D80,D90)</f>
        <v>0</v>
      </c>
      <c r="E93" s="36">
        <f>E80+E90</f>
        <v>0</v>
      </c>
      <c r="F93" s="36">
        <f>F90+F80</f>
        <v>0</v>
      </c>
      <c r="G93" s="36">
        <f>G80+G90</f>
        <v>0</v>
      </c>
      <c r="H93" s="36">
        <f>B93+C93+D93+E93+G93+F93</f>
        <v>0</v>
      </c>
    </row>
    <row r="94" spans="1:8" ht="12.75">
      <c r="A94" s="27"/>
      <c r="B94" s="28"/>
      <c r="C94" s="28"/>
      <c r="D94" s="28"/>
      <c r="E94" s="28"/>
      <c r="F94" s="28"/>
      <c r="G94" s="28"/>
      <c r="H94" s="28"/>
    </row>
  </sheetData>
  <sheetProtection/>
  <mergeCells count="11">
    <mergeCell ref="A36:B36"/>
    <mergeCell ref="B17:D17"/>
    <mergeCell ref="B35:D35"/>
    <mergeCell ref="A14:B14"/>
    <mergeCell ref="A41:H41"/>
    <mergeCell ref="A83:H83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2020-11-19T06:24:29Z</dcterms:modified>
  <cp:category/>
  <cp:version/>
  <cp:contentType/>
  <cp:contentStatus/>
</cp:coreProperties>
</file>