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<sst xmlns="http://schemas.openxmlformats.org/spreadsheetml/2006/main" count="74" uniqueCount="47">
  <si>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</si>
  <si>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</si>
  <si>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</si>
  <si>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</si>
  <si>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</si>
  <si>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</si>
  <si>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</si>
  <si>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</si>
  <si>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</si>
  <si>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</si>
  <si>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</si>
  <si>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</si>
  <si>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</si>
  <si>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</si>
  <si>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</si>
  <si>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</si>
  <si>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</si>
  <si>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</si>
  <si>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</si>
  <si>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</si>
  <si>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</si>
  <si>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</si>
  <si>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</si>
  <si>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</si>
  <si>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</si>
  <si>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</si>
  <si>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</si>
  <si>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</si>
  <si>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</si>
  <si>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</si>
  <si>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</si>
  <si>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</si>
  <si>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</si>
  <si>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</si>
  <si>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</si>
  <si>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</si>
  <si>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</si>
  <si>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</si>
  <si>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</si>
  <si>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</si>
  <si>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</si>
  <si>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</si>
  <si>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18.12.2020 год.</t>
  </si>
  <si>
    <t>Спецификација плаћања по добављачима на дан 18.12.2020.године из средстава РФЗО-а</t>
  </si>
  <si>
    <t>Спецификација плаћања по добављачима на дан 18.12.2020.године из средстава партиципациjе и рефундације</t>
  </si>
  <si>
    <t>TELEKOM SRBIJA</t>
  </si>
  <si>
    <t>TELEKOM SRBIJA 064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</si>
</sst>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28">
      <selection activeCell="E85" sqref="E8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426294.00999999995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852839.58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4682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4682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365197.36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62293.5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2520</v>
      </c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1216.71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431227.57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426294.00999999995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45</v>
      </c>
      <c r="B44" s="40"/>
      <c r="C44" s="40"/>
      <c r="D44" s="40"/>
      <c r="E44" s="40">
        <v>171953.15</v>
      </c>
      <c r="F44" s="40"/>
      <c r="G44" s="40"/>
      <c r="H44" s="33">
        <f>SUM(B44:G44)</f>
        <v>171953.15</v>
      </c>
    </row>
    <row r="45" spans="1:8" ht="12.75">
      <c r="A45" s="39" t="s">
        <v>46</v>
      </c>
      <c r="B45" s="40"/>
      <c r="C45" s="40"/>
      <c r="D45" s="40"/>
      <c r="E45" s="40">
        <v>144057.85</v>
      </c>
      <c r="F45" s="33"/>
      <c r="G45" s="40"/>
      <c r="H45" s="33">
        <f>SUM(B45:G45)</f>
        <v>144057.85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316011</v>
      </c>
      <c r="F79" s="33">
        <f t="shared" si="3"/>
        <v>0</v>
      </c>
      <c r="G79" s="33">
        <f t="shared" si="3"/>
        <v>0</v>
      </c>
      <c r="H79" s="33">
        <f>SUM(B79:G79)</f>
        <v>316011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 t="s">
        <v>45</v>
      </c>
      <c r="B85" s="33"/>
      <c r="C85" s="33"/>
      <c r="D85" s="40"/>
      <c r="E85" s="40">
        <v>49186.36</v>
      </c>
      <c r="F85" s="33"/>
      <c r="G85" s="40">
        <v>55985.18</v>
      </c>
      <c r="H85" s="33">
        <f>SUM(B85:G85)</f>
        <v>105171.54000000001</v>
      </c>
    </row>
    <row r="86" spans="1:8" ht="12.75">
      <c r="A86" s="39" t="s">
        <v>46</v>
      </c>
      <c r="B86" s="33"/>
      <c r="C86" s="33"/>
      <c r="D86" s="40"/>
      <c r="E86" s="40"/>
      <c r="F86" s="33"/>
      <c r="G86" s="40">
        <v>6308.32</v>
      </c>
      <c r="H86" s="40">
        <f>SUM(C86:G86)</f>
        <v>6308.32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49186.36</v>
      </c>
      <c r="F89" s="33"/>
      <c r="G89" s="33">
        <f>SUM(G85:G88)</f>
        <v>62293.5</v>
      </c>
      <c r="H89" s="33">
        <f>SUM(B89:G89)</f>
        <v>111479.86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365197.36</v>
      </c>
      <c r="F92" s="36">
        <f>F89+F79</f>
        <v>0</v>
      </c>
      <c r="G92" s="36">
        <f>G79+G89</f>
        <v>62293.5</v>
      </c>
      <c r="H92" s="36">
        <f>B92+C92+D92+E92+G92+F92</f>
        <v>427490.86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2020-12-21T06:57:40Z</dcterms:modified>
  <cp:category/>
  <cp:version/>
  <cp:contentType/>
  <cp:contentStatus/>
</cp:coreProperties>
</file>