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<sst xmlns="http://schemas.openxmlformats.org/spreadsheetml/2006/main" count="72" uniqueCount="46">
  <si>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</si>
  <si>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</si>
  <si>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</si>
  <si>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</si>
  <si>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</si>
  <si>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</si>
  <si>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</si>
  <si>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</si>
  <si>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</si>
  <si>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</si>
  <si>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</si>
  <si>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</si>
  <si>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</si>
  <si>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</si>
  <si>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</si>
  <si>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</si>
  <si>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</si>
  <si>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</si>
  <si>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</si>
  <si>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</si>
  <si>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</si>
  <si>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</si>
  <si>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</si>
  <si>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</si>
  <si>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</si>
  <si>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</si>
  <si>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</si>
  <si>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</si>
  <si>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</si>
  <si>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</si>
  <si>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</si>
  <si>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</si>
  <si>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</si>
  <si>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</si>
  <si>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</si>
  <si>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</si>
  <si>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</si>
  <si>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</si>
  <si>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</si>
  <si>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</si>
  <si>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</si>
  <si>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Спецификација плаћања по добављачима на дан 26.08.2020.године из средстава РФЗО-а</t>
  </si>
  <si>
    <t>Спецификација плаћања по добављачима на дан 26.08.2020.године из средстава партиципациjе и рефундације</t>
  </si>
  <si>
    <t>СТАЊЕ СРЕДСТАВА НА БУЏЕТСКОМ РАЧУНУ ДОМА ЗДРАВЉА ВАЉЕВО НА ДАН 27.08.2020 год.</t>
  </si>
  <si>
    <t>Farmalogist</t>
  </si>
  <si>
    <t xml:space="preserve">Phoenix pharma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</si>
</sst>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C13" sqref="C13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43</v>
      </c>
      <c r="B6" s="47"/>
      <c r="C6" s="52">
        <f>C36</f>
        <v>818292.83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811842.83</v>
      </c>
      <c r="D10" s="7" t="s">
        <v>0</v>
      </c>
    </row>
    <row r="11" spans="1:4" ht="12.75">
      <c r="A11" s="1">
        <v>2</v>
      </c>
      <c r="B11" s="6" t="s">
        <v>7</v>
      </c>
      <c r="C11" s="12">
        <v>99645.26</v>
      </c>
      <c r="D11" s="7" t="s">
        <v>0</v>
      </c>
    </row>
    <row r="12" spans="1:4" ht="12.75">
      <c r="A12" s="1">
        <v>3</v>
      </c>
      <c r="B12" s="6" t="s">
        <v>2</v>
      </c>
      <c r="C12" s="12">
        <v>6450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106095.26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99645.26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99645.26</v>
      </c>
      <c r="D33" s="1" t="s">
        <v>0</v>
      </c>
    </row>
    <row r="35" spans="2:4" ht="12.75">
      <c r="B35" s="57"/>
      <c r="C35" s="57"/>
      <c r="D35" s="57"/>
    </row>
    <row r="36" spans="1:4" ht="14.25">
      <c r="A36" s="41" t="s">
        <v>3</v>
      </c>
      <c r="B36" s="41"/>
      <c r="C36" s="18">
        <f>C10+C14-C33</f>
        <v>818292.83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3" t="s">
        <v>41</v>
      </c>
      <c r="B41" s="43"/>
      <c r="C41" s="43"/>
      <c r="D41" s="43"/>
      <c r="E41" s="43"/>
      <c r="F41" s="43"/>
      <c r="G41" s="43"/>
      <c r="H41" s="43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>
        <v>10207.01</v>
      </c>
      <c r="C44" s="40"/>
      <c r="D44" s="40"/>
      <c r="E44" s="40"/>
      <c r="F44" s="40"/>
      <c r="G44" s="40"/>
      <c r="H44" s="33">
        <f>SUM(B44:G44)</f>
        <v>10207.01</v>
      </c>
    </row>
    <row r="45" spans="1:8" ht="12.75">
      <c r="A45" s="39" t="s">
        <v>45</v>
      </c>
      <c r="B45" s="40">
        <v>89438.25</v>
      </c>
      <c r="C45" s="40"/>
      <c r="D45" s="40"/>
      <c r="E45" s="40"/>
      <c r="F45" s="33"/>
      <c r="G45" s="40"/>
      <c r="H45" s="33">
        <f>SUM(B45:G45)</f>
        <v>89438.25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99645.26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99645.26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3" t="s">
        <v>42</v>
      </c>
      <c r="B83" s="43"/>
      <c r="C83" s="43"/>
      <c r="D83" s="43"/>
      <c r="E83" s="43"/>
      <c r="F83" s="43"/>
      <c r="G83" s="43"/>
      <c r="H83" s="43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>
        <f>SUM(B87:G87)</f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40">
        <f>SUM(B88:G88)</f>
        <v>0</v>
      </c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99645.26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99645.26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2020-08-28T05:59:34Z</dcterms:modified>
  <cp:category/>
  <cp:version/>
  <cp:contentType/>
  <cp:contentStatus/>
</cp:coreProperties>
</file>