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<sst xmlns="http://schemas.openxmlformats.org/spreadsheetml/2006/main" count="72" uniqueCount="47">
  <si>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</si>
  <si>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</si>
  <si>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</si>
  <si>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</si>
  <si>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</si>
  <si>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</si>
  <si>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</si>
  <si>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</si>
  <si>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</si>
  <si>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</si>
  <si>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</si>
  <si>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</si>
  <si>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</si>
  <si>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</si>
  <si>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</si>
  <si>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</si>
  <si>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</si>
  <si>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</si>
  <si>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</si>
  <si>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</si>
  <si>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</si>
  <si>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</si>
  <si>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</si>
  <si>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</si>
  <si>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</si>
  <si>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</si>
  <si>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</si>
  <si>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</si>
  <si>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</si>
  <si>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</si>
  <si>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</si>
  <si>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</si>
  <si>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</si>
  <si>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</si>
  <si>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</si>
  <si>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</si>
  <si>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</si>
  <si>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</si>
  <si>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</si>
  <si>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</si>
  <si>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</si>
  <si>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</si>
  <si>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30.10.2020 год.</t>
  </si>
  <si>
    <t>Спецификација плаћања по добављачима на дан 30.10.2020.године из средстава РФЗО-а</t>
  </si>
  <si>
    <t>FARMA LOGIST</t>
  </si>
  <si>
    <t>Спецификација плаћања по добављачима на дан 30.10.2020.године из средстава партиципациjе и рефундације</t>
  </si>
  <si>
    <t>SAVA OSIGURANJE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</si>
</sst>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6">
      <selection activeCell="J86" sqref="J8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1367796.28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485823.21</v>
      </c>
      <c r="D10" s="7" t="s">
        <v>0</v>
      </c>
    </row>
    <row r="11" spans="1:4" ht="12.75">
      <c r="A11" s="1">
        <v>2</v>
      </c>
      <c r="B11" s="6" t="s">
        <v>7</v>
      </c>
      <c r="C11" s="12">
        <v>845110.53</v>
      </c>
      <c r="D11" s="7" t="s">
        <v>0</v>
      </c>
    </row>
    <row r="12" spans="1:4" ht="12.75">
      <c r="A12" s="1">
        <v>3</v>
      </c>
      <c r="B12" s="6" t="s">
        <v>2</v>
      </c>
      <c r="C12" s="12">
        <v>14182</v>
      </c>
      <c r="D12" s="7" t="s">
        <v>0</v>
      </c>
    </row>
    <row r="13" spans="1:6" ht="12.75">
      <c r="A13" s="1">
        <v>4</v>
      </c>
      <c r="B13" s="2" t="s">
        <v>15</v>
      </c>
      <c r="C13" s="12">
        <v>36219.99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895512.52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11887.25</v>
      </c>
      <c r="D18" s="1" t="s">
        <v>0</v>
      </c>
      <c r="E18" s="9"/>
      <c r="F18" s="9"/>
    </row>
    <row r="19" spans="2:6" ht="12.75">
      <c r="B19" s="2" t="s">
        <v>34</v>
      </c>
      <c r="C19" s="14">
        <v>1652.2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13539.45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1367796.28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>
        <v>1652.2</v>
      </c>
      <c r="C44" s="40"/>
      <c r="D44" s="40"/>
      <c r="E44" s="40"/>
      <c r="F44" s="40"/>
      <c r="G44" s="40"/>
      <c r="H44" s="33">
        <f>SUM(B44:G44)</f>
        <v>1652.2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1652.2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1652.2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45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46</v>
      </c>
      <c r="B86" s="33"/>
      <c r="C86" s="33"/>
      <c r="D86" s="40"/>
      <c r="E86" s="40">
        <v>9332.25</v>
      </c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9332.25</v>
      </c>
      <c r="F90" s="33"/>
      <c r="G90" s="33">
        <f>SUM(G86:G89)</f>
        <v>0</v>
      </c>
      <c r="H90" s="33">
        <f>SUM(B90:G90)</f>
        <v>9332.25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1652.2</v>
      </c>
      <c r="C93" s="36">
        <f>C80+C90</f>
        <v>0</v>
      </c>
      <c r="D93" s="36">
        <f>SUM(D80,D90)</f>
        <v>0</v>
      </c>
      <c r="E93" s="36">
        <f>E80+E90</f>
        <v>9332.25</v>
      </c>
      <c r="F93" s="36">
        <f>F90+F80</f>
        <v>0</v>
      </c>
      <c r="G93" s="36">
        <f>G80+G90</f>
        <v>0</v>
      </c>
      <c r="H93" s="36">
        <f>B93+C93+D93+E93+G93+F93</f>
        <v>10984.45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2020-11-02T07:04:31Z</dcterms:modified>
  <cp:category/>
  <cp:version/>
  <cp:contentType/>
  <cp:contentStatus/>
</cp:coreProperties>
</file>