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<sst xmlns="http://schemas.openxmlformats.org/spreadsheetml/2006/main" count="73" uniqueCount="47">
  <si>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</si>
  <si>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</si>
  <si>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</si>
  <si>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</si>
  <si>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</si>
  <si>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</si>
  <si>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</si>
  <si>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</si>
  <si>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</si>
  <si>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</si>
  <si>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</si>
  <si>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</si>
  <si>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</si>
  <si>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</si>
  <si>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</si>
  <si>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</si>
  <si>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</si>
  <si>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</si>
  <si>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</si>
  <si>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</si>
  <si>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</si>
  <si>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</si>
  <si>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</si>
  <si>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</si>
  <si>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</si>
  <si>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</si>
  <si>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</si>
  <si>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</si>
  <si>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</si>
  <si>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</si>
  <si>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</si>
  <si>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</si>
  <si>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</si>
  <si>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</si>
  <si>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</si>
  <si>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</si>
  <si>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</si>
  <si>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</si>
  <si>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</si>
  <si>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</si>
  <si>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</si>
  <si>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</si>
  <si>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</si>
  <si>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СТАЊЕ СРЕДСТАВА НА БУЏЕТСКОМ РАЧУНУ ДОМА ЗДРАВЉА ВАЉЕВО НА ДАН 09.11.2021 год.</t>
  </si>
  <si>
    <t>Спецификација плаћања по добављачима на дан 09.11.2021.године из средстава РФЗО-а</t>
  </si>
  <si>
    <t>JP EMISIONA TEHNIKA</t>
  </si>
  <si>
    <t>Спецификација плаћања по добављачима на дан 09.11.2021.године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</si>
</sst>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7">
      <selection activeCell="G90" sqref="G90:G91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C37</f>
        <v>1182671.13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1191120.64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7850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1" t="s">
        <v>14</v>
      </c>
      <c r="B14" s="44"/>
      <c r="C14" s="17">
        <f>SUM(C11:C13)</f>
        <v>7850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>
        <v>16299.51</v>
      </c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16299.51</v>
      </c>
      <c r="D34" s="1" t="s">
        <v>0</v>
      </c>
    </row>
    <row r="36" spans="2:4" ht="12.75">
      <c r="B36" s="43"/>
      <c r="C36" s="43"/>
      <c r="D36" s="43"/>
    </row>
    <row r="37" spans="1:4" ht="14.25">
      <c r="A37" s="41" t="s">
        <v>3</v>
      </c>
      <c r="B37" s="41"/>
      <c r="C37" s="18">
        <f>C10+C14-C34</f>
        <v>1182671.13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5" t="s">
        <v>44</v>
      </c>
      <c r="B42" s="45"/>
      <c r="C42" s="45"/>
      <c r="D42" s="45"/>
      <c r="E42" s="45"/>
      <c r="F42" s="45"/>
      <c r="G42" s="45"/>
      <c r="H42" s="45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9" t="s">
        <v>45</v>
      </c>
      <c r="B45" s="40"/>
      <c r="C45" s="40"/>
      <c r="D45" s="40"/>
      <c r="E45" s="40">
        <v>16299.51</v>
      </c>
      <c r="F45" s="40"/>
      <c r="G45" s="40"/>
      <c r="H45" s="33">
        <f aca="true" t="shared" si="0" ref="H45:H51">SUM(B45:G45)</f>
        <v>16299.51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 t="shared" si="0"/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 t="shared" si="0"/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16299.51</v>
      </c>
      <c r="F84" s="33">
        <f t="shared" si="4"/>
        <v>0</v>
      </c>
      <c r="G84" s="33">
        <f t="shared" si="4"/>
        <v>0</v>
      </c>
      <c r="H84" s="33">
        <f>SUM(B84:G84)</f>
        <v>16299.51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5" t="s">
        <v>46</v>
      </c>
      <c r="B87" s="45"/>
      <c r="C87" s="45"/>
      <c r="D87" s="45"/>
      <c r="E87" s="45"/>
      <c r="F87" s="45"/>
      <c r="G87" s="45"/>
      <c r="H87" s="45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16299.51</v>
      </c>
      <c r="F97" s="36">
        <f>F94+F84</f>
        <v>0</v>
      </c>
      <c r="G97" s="36">
        <f>G84+G94</f>
        <v>0</v>
      </c>
      <c r="H97" s="36">
        <f>B97+C97+D97+E97+G97+F97</f>
        <v>16299.51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1:H1"/>
    <mergeCell ref="A2:D4"/>
    <mergeCell ref="A6:B8"/>
    <mergeCell ref="C6:C8"/>
    <mergeCell ref="D6:D8"/>
    <mergeCell ref="A37:B37"/>
    <mergeCell ref="B17:D17"/>
    <mergeCell ref="B36:D36"/>
    <mergeCell ref="A14:B14"/>
    <mergeCell ref="A42:H42"/>
    <mergeCell ref="A87:H8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2021-11-10T06:20:50Z</dcterms:modified>
  <cp:category/>
  <cp:version/>
  <cp:contentType/>
  <cp:contentStatus/>
</cp:coreProperties>
</file>