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<sst xmlns="http://schemas.openxmlformats.org/spreadsheetml/2006/main" count="74" uniqueCount="48">
  <si>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</si>
  <si>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</si>
  <si>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</si>
  <si>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</si>
  <si>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</si>
  <si>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</si>
  <si>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</si>
  <si>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</si>
  <si>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</si>
  <si>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</si>
  <si>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</si>
  <si>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</si>
  <si>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</si>
  <si>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</si>
  <si>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</si>
  <si>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</si>
  <si>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</si>
  <si>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</si>
  <si>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</si>
  <si>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</si>
  <si>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</si>
  <si>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</si>
  <si>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</si>
  <si>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</si>
  <si>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</si>
  <si>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</si>
  <si>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</si>
  <si>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</si>
  <si>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</si>
  <si>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</si>
  <si>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</si>
  <si>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</si>
  <si>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</si>
  <si>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</si>
  <si>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</si>
  <si>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</si>
  <si>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</si>
  <si>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</si>
  <si>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</si>
  <si>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</si>
  <si>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</si>
  <si>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</si>
  <si>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</si>
  <si>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18.11.2021 год.</t>
  </si>
  <si>
    <t>Спецификација плаћања по добављачима на дан 18.11.2021.године из средстава РФЗО-а</t>
  </si>
  <si>
    <t>Спецификација плаћања по добављачима на дан 18.11.2021.године из средстава партиципациjе и рефундације</t>
  </si>
  <si>
    <t>TELEKOM</t>
  </si>
  <si>
    <t>TELEKOM MOB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</si>
</sst>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27" sqref="A2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1869252.1899999997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1190201.31</v>
      </c>
      <c r="D10" s="7" t="s">
        <v>0</v>
      </c>
    </row>
    <row r="11" spans="1:4" ht="12.75">
      <c r="A11" s="1">
        <v>2</v>
      </c>
      <c r="B11" s="6" t="s">
        <v>7</v>
      </c>
      <c r="C11" s="12">
        <v>1174791.67</v>
      </c>
      <c r="D11" s="7" t="s">
        <v>0</v>
      </c>
    </row>
    <row r="12" spans="1:4" ht="12.75">
      <c r="A12" s="1">
        <v>3</v>
      </c>
      <c r="B12" s="6" t="s">
        <v>2</v>
      </c>
      <c r="C12" s="12">
        <v>1600</v>
      </c>
      <c r="D12" s="7" t="s">
        <v>0</v>
      </c>
    </row>
    <row r="13" spans="1:6" ht="12.75">
      <c r="A13" s="1">
        <v>4</v>
      </c>
      <c r="B13" s="2" t="s">
        <v>15</v>
      </c>
      <c r="C13" s="12">
        <v>1316.7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1177708.3699999999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306323.45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58214.93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134119.11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498657.49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1869252.1899999997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46</v>
      </c>
      <c r="B45" s="40"/>
      <c r="C45" s="40"/>
      <c r="D45" s="40"/>
      <c r="E45" s="40">
        <v>212639.03</v>
      </c>
      <c r="F45" s="40"/>
      <c r="G45" s="40">
        <v>53989.09</v>
      </c>
      <c r="H45" s="33">
        <f aca="true" t="shared" si="0" ref="H45:H51">SUM(B45:G45)</f>
        <v>266628.12</v>
      </c>
    </row>
    <row r="46" spans="1:8" ht="12.75">
      <c r="A46" s="39" t="s">
        <v>47</v>
      </c>
      <c r="B46" s="40"/>
      <c r="C46" s="40"/>
      <c r="D46" s="40"/>
      <c r="E46" s="40">
        <v>93684.42</v>
      </c>
      <c r="F46" s="40"/>
      <c r="G46" s="40">
        <v>4225.84</v>
      </c>
      <c r="H46" s="33">
        <f t="shared" si="0"/>
        <v>97910.26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306323.45</v>
      </c>
      <c r="F84" s="33">
        <f t="shared" si="4"/>
        <v>0</v>
      </c>
      <c r="G84" s="33">
        <f t="shared" si="4"/>
        <v>58214.92999999999</v>
      </c>
      <c r="H84" s="33">
        <f>SUM(B84:G84)</f>
        <v>364538.38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306323.45</v>
      </c>
      <c r="F97" s="36">
        <f>F94+F84</f>
        <v>0</v>
      </c>
      <c r="G97" s="36">
        <f>G84+G94</f>
        <v>58214.92999999999</v>
      </c>
      <c r="H97" s="36">
        <f>B97+C97+D97+E97+G97+F97</f>
        <v>364538.38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2021-11-19T06:43:59Z</dcterms:modified>
  <cp:category/>
  <cp:version/>
  <cp:contentType/>
  <cp:contentStatus/>
</cp:coreProperties>
</file>