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<sst xmlns="http://schemas.openxmlformats.org/spreadsheetml/2006/main" count="73" uniqueCount="47">
  <si>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</si>
  <si>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</si>
  <si>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</si>
  <si>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</si>
  <si>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</si>
  <si>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</si>
  <si>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</si>
  <si>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</si>
  <si>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</si>
  <si>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</si>
  <si>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</si>
  <si>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</si>
  <si>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</si>
  <si>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</si>
  <si>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</si>
  <si>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</si>
  <si>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</si>
  <si>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</si>
  <si>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</si>
  <si>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</si>
  <si>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</si>
  <si>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</si>
  <si>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</si>
  <si>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</si>
  <si>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</si>
  <si>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</si>
  <si>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</si>
  <si>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</si>
  <si>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</si>
  <si>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</si>
  <si>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</si>
  <si>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</si>
  <si>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</si>
  <si>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</si>
  <si>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</si>
  <si>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</si>
  <si>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</si>
  <si>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</si>
  <si>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</si>
  <si>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</si>
  <si>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</si>
  <si>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</si>
  <si>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</si>
  <si>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23.06.2021 год.</t>
  </si>
  <si>
    <t>Спецификација плаћања по добављачима на дан 23.06.2021.године из средстава РФЗО-а</t>
  </si>
  <si>
    <t>Спецификација плаћања по добављачима на дан 23.06.2021.године из средстава партиципациjе и рефундације</t>
  </si>
  <si>
    <t>dunav osiguranje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</si>
</sst>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31">
      <selection activeCell="F88" sqref="F8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C37</f>
        <v>1347914.71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1349373.71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7576</v>
      </c>
      <c r="D12" s="7" t="s">
        <v>0</v>
      </c>
    </row>
    <row r="13" spans="1:6" ht="12.75">
      <c r="A13" s="1">
        <v>4</v>
      </c>
      <c r="B13" s="2" t="s">
        <v>15</v>
      </c>
      <c r="C13" s="12">
        <v>480000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487576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9035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480000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489035</v>
      </c>
      <c r="D34" s="1" t="s">
        <v>0</v>
      </c>
    </row>
    <row r="36" spans="2:4" ht="12.75">
      <c r="B36" s="41"/>
      <c r="C36" s="41"/>
      <c r="D36" s="41"/>
    </row>
    <row r="37" spans="1:4" ht="14.25">
      <c r="A37" s="42" t="s">
        <v>3</v>
      </c>
      <c r="B37" s="42"/>
      <c r="C37" s="18">
        <f>C10+C14-C34</f>
        <v>1347914.71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4" t="s">
        <v>44</v>
      </c>
      <c r="B42" s="44"/>
      <c r="C42" s="44"/>
      <c r="D42" s="44"/>
      <c r="E42" s="44"/>
      <c r="F42" s="44"/>
      <c r="G42" s="44"/>
      <c r="H42" s="44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4" t="s">
        <v>45</v>
      </c>
      <c r="B87" s="44"/>
      <c r="C87" s="44"/>
      <c r="D87" s="44"/>
      <c r="E87" s="44"/>
      <c r="F87" s="44"/>
      <c r="G87" s="44"/>
      <c r="H87" s="44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 t="s">
        <v>46</v>
      </c>
      <c r="B90" s="33"/>
      <c r="C90" s="33"/>
      <c r="D90" s="40"/>
      <c r="E90" s="40">
        <v>6922</v>
      </c>
      <c r="F90" s="33"/>
      <c r="G90" s="40"/>
      <c r="H90" s="33">
        <f>SUM(B90:G90)</f>
        <v>6922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6922</v>
      </c>
      <c r="F94" s="33"/>
      <c r="G94" s="33">
        <f>SUM(G90:G93)</f>
        <v>0</v>
      </c>
      <c r="H94" s="33">
        <f>SUM(B94:G94)</f>
        <v>6922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6922</v>
      </c>
      <c r="F97" s="36">
        <f>F94+F84</f>
        <v>0</v>
      </c>
      <c r="G97" s="36">
        <f>G84+G94</f>
        <v>0</v>
      </c>
      <c r="H97" s="36">
        <f>B97+C97+D97+E97+G97+F97</f>
        <v>6922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2021-06-24T05:58:12Z</dcterms:modified>
  <cp:category/>
  <cp:version/>
  <cp:contentType/>
  <cp:contentStatus/>
</cp:coreProperties>
</file>