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<sst xmlns="http://schemas.openxmlformats.org/spreadsheetml/2006/main" count="50" uniqueCount="27">
  <si>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</si>
  <si>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</si>
  <si>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</si>
  <si>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</si>
  <si>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</si>
  <si>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</si>
  <si>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</si>
  <si>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</si>
  <si>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</si>
  <si>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</si>
  <si>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</si>
  <si>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</si>
  <si>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</si>
  <si>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</si>
  <si>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</si>
  <si>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</si>
  <si>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</si>
  <si>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</si>
  <si>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</si>
  <si>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</si>
  <si>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</si>
  <si>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Лекови ван уговора дир.пл. РФЗО</t>
  </si>
  <si>
    <t>Остали дирек. и индир. трошкови</t>
  </si>
  <si>
    <t>Накнада погребне услуге</t>
  </si>
  <si>
    <t>Солидарна помоћ</t>
  </si>
  <si>
    <t>Лекови дир плаћање</t>
  </si>
  <si>
    <t>СТАЊЕ СРЕДСТАВА НА БУЏЕТСКОМ РАЧУНУ ДОМА ЗДРАВЉА ВАЉЕВО НА ДАН 27.12.2021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</si>
</sst>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G7" sqref="G7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31"/>
      <c r="C1" s="31"/>
      <c r="D1" s="31"/>
      <c r="E1" s="31"/>
      <c r="F1" s="31"/>
      <c r="G1" s="31"/>
      <c r="H1" s="31"/>
    </row>
    <row r="2" spans="1:4" ht="12.75" customHeight="1">
      <c r="A2" s="32" t="s">
        <v>16</v>
      </c>
      <c r="B2" s="32"/>
      <c r="C2" s="32"/>
      <c r="D2" s="32"/>
    </row>
    <row r="3" spans="1:4" ht="12.75">
      <c r="A3" s="32"/>
      <c r="B3" s="32"/>
      <c r="C3" s="32"/>
      <c r="D3" s="32"/>
    </row>
    <row r="4" spans="1:4" ht="12.75">
      <c r="A4" s="32"/>
      <c r="B4" s="32"/>
      <c r="C4" s="32"/>
      <c r="D4" s="32"/>
    </row>
    <row r="6" spans="1:4" ht="12.75" customHeight="1">
      <c r="A6" s="33" t="s">
        <v>26</v>
      </c>
      <c r="B6" s="34"/>
      <c r="C6" s="39">
        <f>C37</f>
        <v>487872.5099999998</v>
      </c>
      <c r="D6" s="42" t="s">
        <v>0</v>
      </c>
    </row>
    <row r="7" spans="1:4" ht="12.75">
      <c r="A7" s="35"/>
      <c r="B7" s="36"/>
      <c r="C7" s="40"/>
      <c r="D7" s="42"/>
    </row>
    <row r="8" spans="1:4" ht="12.75">
      <c r="A8" s="37"/>
      <c r="B8" s="38"/>
      <c r="C8" s="41"/>
      <c r="D8" s="4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991601.91</v>
      </c>
      <c r="D10" s="7" t="s">
        <v>0</v>
      </c>
    </row>
    <row r="11" spans="1:4" ht="12.75">
      <c r="A11" s="1">
        <v>2</v>
      </c>
      <c r="B11" s="6" t="s">
        <v>7</v>
      </c>
      <c r="C11" s="12">
        <v>1187184.66</v>
      </c>
      <c r="D11" s="7" t="s">
        <v>0</v>
      </c>
    </row>
    <row r="12" spans="1:4" ht="12.75">
      <c r="A12" s="1">
        <v>3</v>
      </c>
      <c r="B12" s="6" t="s">
        <v>2</v>
      </c>
      <c r="C12" s="12">
        <v>11903.46</v>
      </c>
      <c r="D12" s="7" t="s">
        <v>0</v>
      </c>
    </row>
    <row r="13" spans="1:6" ht="12.75">
      <c r="A13" s="1">
        <v>4</v>
      </c>
      <c r="B13" s="2" t="s">
        <v>15</v>
      </c>
      <c r="C13" s="12">
        <v>51119.81</v>
      </c>
      <c r="D13" s="1" t="s">
        <v>0</v>
      </c>
      <c r="E13" s="8"/>
      <c r="F13" s="8"/>
    </row>
    <row r="14" spans="1:4" ht="12.75">
      <c r="A14" s="27" t="s">
        <v>14</v>
      </c>
      <c r="B14" s="30"/>
      <c r="C14" s="17">
        <f>SUM(C11:C13)</f>
        <v>1250207.93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28" t="s">
        <v>12</v>
      </c>
      <c r="C17" s="28"/>
      <c r="D17" s="28"/>
    </row>
    <row r="18" spans="2:6" ht="12.75">
      <c r="B18" s="2" t="s">
        <v>8</v>
      </c>
      <c r="C18" s="13"/>
      <c r="D18" s="1" t="s">
        <v>0</v>
      </c>
      <c r="E18" s="9"/>
      <c r="F18" s="9"/>
    </row>
    <row r="19" spans="2:6" ht="12.75">
      <c r="B19" s="2" t="s">
        <v>25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>
        <v>186007.09</v>
      </c>
      <c r="D20" s="1" t="s">
        <v>0</v>
      </c>
      <c r="E20" s="9"/>
      <c r="F20" s="9"/>
    </row>
    <row r="21" spans="2:6" ht="12.75">
      <c r="B21" s="2" t="s">
        <v>21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>
        <v>1046383.24</v>
      </c>
      <c r="D22" s="1" t="s">
        <v>0</v>
      </c>
      <c r="E22" s="9"/>
      <c r="F22" s="9"/>
    </row>
    <row r="23" spans="2:6" ht="12.75">
      <c r="B23" s="2" t="s">
        <v>22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22" t="s">
        <v>24</v>
      </c>
      <c r="C30" s="23"/>
      <c r="D30" s="24" t="s">
        <v>0</v>
      </c>
      <c r="E30" s="9"/>
      <c r="F30" s="9"/>
    </row>
    <row r="31" spans="2:6" ht="12.75">
      <c r="B31" s="6" t="s">
        <v>17</v>
      </c>
      <c r="C31" s="12"/>
      <c r="D31" s="7" t="s">
        <v>0</v>
      </c>
      <c r="E31" s="9"/>
      <c r="F31" s="9"/>
    </row>
    <row r="32" spans="2:6" ht="12.75">
      <c r="B32" s="6" t="s">
        <v>23</v>
      </c>
      <c r="C32" s="12">
        <v>44107</v>
      </c>
      <c r="D32" s="7" t="s">
        <v>0</v>
      </c>
      <c r="E32" s="9"/>
      <c r="F32" s="9"/>
    </row>
    <row r="33" spans="2:6" ht="12.75">
      <c r="B33" s="6" t="s">
        <v>11</v>
      </c>
      <c r="C33" s="12">
        <v>477440</v>
      </c>
      <c r="D33" s="7" t="s">
        <v>0</v>
      </c>
      <c r="E33" s="9"/>
      <c r="F33" s="9"/>
    </row>
    <row r="34" spans="2:4" ht="15">
      <c r="B34" s="3" t="s">
        <v>13</v>
      </c>
      <c r="C34" s="19">
        <f>SUM(C18:C33)</f>
        <v>1753937.33</v>
      </c>
      <c r="D34" s="1" t="s">
        <v>0</v>
      </c>
    </row>
    <row r="36" spans="2:4" ht="12.75">
      <c r="B36" s="29"/>
      <c r="C36" s="29"/>
      <c r="D36" s="29"/>
    </row>
    <row r="37" spans="1:4" ht="14.25">
      <c r="A37" s="27" t="s">
        <v>3</v>
      </c>
      <c r="B37" s="27"/>
      <c r="C37" s="18">
        <f>C10+C14-C34</f>
        <v>487872.5099999998</v>
      </c>
      <c r="D37" s="1" t="s">
        <v>0</v>
      </c>
    </row>
    <row r="40" ht="12.75">
      <c r="C40" s="4"/>
    </row>
  </sheetData>
  <sheetProtection/>
  <mergeCells count="9">
    <mergeCell ref="A37:B37"/>
    <mergeCell ref="B17:D17"/>
    <mergeCell ref="B36:D36"/>
    <mergeCell ref="A14:B14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2021-11-04T07:04:32Z</cp:lastPrinted>
  <dcterms:created xsi:type="dcterms:W3CDTF">2010-04-19T05:59:20Z</dcterms:created>
  <dcterms:modified xsi:type="dcterms:W3CDTF">2021-12-28T06:29:16Z</dcterms:modified>
  <cp:category/>
  <cp:version/>
  <cp:contentType/>
  <cp:contentStatus/>
</cp:coreProperties>
</file>